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30" windowHeight="4155"/>
  </bookViews>
  <sheets>
    <sheet name="Keystone Literature" sheetId="1" r:id="rId1"/>
    <sheet name="Tracked Literature" sheetId="8" r:id="rId2"/>
    <sheet name="Gap Filling Literature" sheetId="6"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6" i="6" l="1"/>
  <c r="A48" i="6"/>
  <c r="A50" i="6"/>
  <c r="A51" i="6" s="1"/>
  <c r="A54" i="6"/>
  <c r="A57" i="6"/>
  <c r="A59" i="6"/>
  <c r="A60" i="6" s="1"/>
  <c r="A43" i="6"/>
  <c r="A44" i="6" s="1"/>
  <c r="A3" i="6" l="1"/>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l="1"/>
  <c r="A33" i="6" s="1"/>
  <c r="A34" i="6" s="1"/>
  <c r="A35" i="6" s="1"/>
  <c r="A36" i="6" s="1"/>
  <c r="A37" i="6" s="1"/>
  <c r="A38" i="6" s="1"/>
  <c r="A39" i="6" s="1"/>
  <c r="A40" i="6" s="1"/>
  <c r="A41" i="6" s="1"/>
</calcChain>
</file>

<file path=xl/sharedStrings.xml><?xml version="1.0" encoding="utf-8"?>
<sst xmlns="http://schemas.openxmlformats.org/spreadsheetml/2006/main" count="1791" uniqueCount="1124">
  <si>
    <t>Abstract</t>
  </si>
  <si>
    <t>Review article or primary research?</t>
  </si>
  <si>
    <t>Other relevant information</t>
  </si>
  <si>
    <t>Comment knowledge gaps / emerging questions</t>
  </si>
  <si>
    <t>Review</t>
  </si>
  <si>
    <t>Citation</t>
  </si>
  <si>
    <t>Source (keystone literature or citation)</t>
  </si>
  <si>
    <t>Ecosystems</t>
  </si>
  <si>
    <t>Policy implications</t>
  </si>
  <si>
    <t>Valuation method</t>
  </si>
  <si>
    <t>Methodology: Qualitative or quantitative?</t>
  </si>
  <si>
    <t>Scale and location: Global, regional, national or case study (basin, wetlands)?</t>
  </si>
  <si>
    <t>Ecosystem services?</t>
  </si>
  <si>
    <t>Type of Ecosystem</t>
  </si>
  <si>
    <t>Conceptual  framing? Disciplinary approach?</t>
  </si>
  <si>
    <t>Details of methods used</t>
  </si>
  <si>
    <t>Notes from authors on methodology suitability and limitations</t>
  </si>
  <si>
    <t>Distribution of benefits? Location, needs, power, access, entitlements</t>
  </si>
  <si>
    <t>Issues encountered in completing the data extraction sheet</t>
  </si>
  <si>
    <t>Estimated monetary values</t>
  </si>
  <si>
    <t xml:space="preserve">Benefits discussed? </t>
  </si>
  <si>
    <t>Advantages and disadvantages of different indicators?</t>
  </si>
  <si>
    <t>Social benefits and causal links with ESS? Indicators</t>
  </si>
  <si>
    <t>Economic benefits and causal links with ESS? Indicators</t>
  </si>
  <si>
    <t>Strategic benefits and causal links with ESS? Indicators</t>
  </si>
  <si>
    <t>Opportunity costs and trade-offs between types of benefits?</t>
  </si>
  <si>
    <t>Complexity within relationship,  confounding factors</t>
  </si>
  <si>
    <t xml:space="preserve">Pressures affecting rivers and river management  </t>
  </si>
  <si>
    <t>Quantitative</t>
  </si>
  <si>
    <t>ESS Valuation</t>
  </si>
  <si>
    <t xml:space="preserve">No. </t>
  </si>
  <si>
    <t>Indicators?</t>
  </si>
  <si>
    <t>Keystone</t>
  </si>
  <si>
    <t>Degradation and loss of biodiersity undermine functionality and flow of ESS for present and future generation, increasing pressure with climate change and human resource consumption</t>
  </si>
  <si>
    <t xml:space="preserve">Primary research - meta analysis of 320 publications  through ESVD </t>
  </si>
  <si>
    <t>Values estimated in monetary units (VEM) including market prices, cost-based approaches, revealed preference models and production fuction, generally marginal value of a specific ESS provided by an individual system</t>
  </si>
  <si>
    <t>Global analysis of ESS valuations for 10 main biomes including coastal wetlands, inland wetlands, and freshwaters (rivers/lakes)</t>
  </si>
  <si>
    <t xml:space="preserve">TEV of all services (INT $/ha/yr, 2007 prices): Coastal wetlands= 193, 845 ; Inland wetlands =25,682; Fresh water = 4,267 </t>
  </si>
  <si>
    <t>Needed to standardise values into USD/ha/year, using PPP, exchange rates and GDP deflators, and population for WTP - only half the original data points had adequate information to convert into standard units. Value range varies hugely with context, therefore extrapolation of values between contexts or generalisations at scale need care. Positive effect of income variable suggests wetlands services have higher values in risher countries or larger populaiton in the vicinty</t>
  </si>
  <si>
    <t>No discussion of broader benefits</t>
  </si>
  <si>
    <t xml:space="preserve">Beneficiaries are at different scales, e.g. value of supply of tourism and recreation accures beyond local community, and non-local and international  visitors could be main beneficiaries. Benefits from bio-processing local resources accrue to international pharma cos. Conventions such as CBD aim to channel some benefits back to local community. For moderation of extreme events, clean water supply and waste treatment accrue directly to local communities. There is a directional component related to spatial connection between the ES, flow of services and beneficiary. </t>
  </si>
  <si>
    <t xml:space="preserve">Demand for wetland services increase with incomes, larger proximate poulation mean more people benefit, lakes and rivers in the vicinity of a wetland are complements to wetlands ESS. Provision of services affected by spatial aspect, service may require a minimum threshold of habitat area below which the ESS fails to deliver. How ESS when systems shrink or expand is not well known. </t>
  </si>
  <si>
    <t>Valuation methods has significant effect on estimated values, with TCM, net factor income, production function and market prices producing stastically lower values than contingent valuation. For meta-analysis, difficulties with value heterogeneity, choice of valuation methods and comparasin, difference in socio-economic context, spatial scale of beneficiaries. Also ESVD bias: research bias, publication bias, selection bias and methodologies. Also, lack of consideration for potential values. Effect of chaning in ecological functions on provisions of goods and services is limited. Potential undervaluation of services not yet recognised e.g. carbon sequestration could lead to depletion of resource stock which generates services.</t>
  </si>
  <si>
    <t xml:space="preserve"> ESS with prices should still be treated as public goods which should not be privatised. Monetary valuation complements conventional decision frameworks to acknowledge positive and negative externalities in the use and loss of environmental goods. Assessing value can help internalise economid importance in decision making. Policy decision should consider distortion of under or over-valued services used in a non-sustainable way.  </t>
  </si>
  <si>
    <t xml:space="preserve">Paper assess ES in use for a particular service. However, total value of the actual and potential services (e.g. of converting coastal system into cultivated or urban land) represents the opportunity cost of decision. Non-market values are still largely ignored, we all pay the price of lost ESS or the cost of restoration, at the expense of others, usually the poor and future generations. </t>
  </si>
  <si>
    <t>Auerbach,D.A., Deisenroth, D.B., McShane, R.R., McCluney, K.E. and Poff, N.L. (2014) 'Beyond concrete: accounting for ecosystem services from free-flowing rivers', Ecosytem Services 10: 1-5.</t>
  </si>
  <si>
    <t>People derive benefits from river networks underfree-flowing conditions, through ecosystem services such as fishery yield, floodplain agriculture, desirablegeomorphic form, and the cultural significance of native riverine biodiversity. However, water management decisions have historically emphasized the production of ecosystem services such as hydropower and irrigation that depend on the construction of extensive infrastructure. Such decisions typically impose tradeoffs that reduce benefits from free-flowing services, yet neither these losses nor the costs of future ecosystem rehabilitation have been well represented indecision support analyses. Ecosystem service assessments can and should account for benefits in the absence of water infrastructure to inform balanced water policy and watershed management.</t>
  </si>
  <si>
    <t>Global</t>
  </si>
  <si>
    <t>Rivers/ freshwater</t>
  </si>
  <si>
    <t>Qualitative</t>
  </si>
  <si>
    <t>ESS (no conceptual framework provided), focus on impact of infrastructure on ESS</t>
  </si>
  <si>
    <t>Cites other studies. E.g. Total annual yield (fish, tonnes); HH income increase per fish caught; costs of remediation or managemnt responsese when ES lost or threatend (e.g. investment in water treatment); willingness to pay for conservation activities; production &amp; value of hydropower;</t>
  </si>
  <si>
    <t>Focus on ES direct related to water quantity, quality and timing. Cites various case studies to support argument.</t>
  </si>
  <si>
    <t>Recreational benefits can be postively or negatively affected by dam construction. Mention of non-use values of unregulated river systems. Several studies have pointed toward increased service production and societal benefit  following restoration of natural river function and structure.</t>
  </si>
  <si>
    <t>Numerous studies have described the detrimental effects of dams on fish-related services (see references). Loss of ES regulation services can lead to costly remediation (e.g. loss of natural water quality regulation - need to invest in water treatment).</t>
  </si>
  <si>
    <t>Understanding how land and water management affect production of ES is not easy - complex ecohydrologic dynamics. Spatio-temporal diversity, potential for sharp response thresholds. Geographic disjunctions between location of service production versus benefit realistation. Risk of irreversible, non-subsistutable losses (e.g. following community collapse).</t>
  </si>
  <si>
    <t>Infrastructural interventions impose trade-offs that reduce benefits from free-flowing services.</t>
  </si>
  <si>
    <t>Implications of PES schemes</t>
  </si>
  <si>
    <t>Mentions climate change amd population growth. Extensive infrastructure dev has deeply altred river networks &amp; ecosystems (with detrimental consequences).</t>
  </si>
  <si>
    <t xml:space="preserve">ES assessments can and should account for benefits in the absence of water infrastructure (i.e. from free-flowing systems) to inform balanced policy &amp; watershed management. Need to consider portfolio of river-derived ES. ES approaches are a useful framework in which to understand trade-offs and should be be used for decision-support (i.e. challenging traditional WRM). </t>
  </si>
  <si>
    <t>ESS losses resulting from infrastructural interventions and costs of future E rehabilitation are currently not well repesented in decision support analyses. Research is needed to adequately qauntify costs for decomissioning dams and ecosystem rehabilitation. Another compelling direction for decision-relevant research concerns the integration of environmental flow science with ES assessment. One first step could be to incoporate 'safe minimum standards' for water quantity, quality and timing into existing modeling tools.</t>
  </si>
  <si>
    <t>Author does not distinguish between ES and societal benefits. Tends to talk about linkage between ecosystem functioning and ES, rather than societal benefits.</t>
  </si>
  <si>
    <t>1</t>
  </si>
  <si>
    <t>Ecosystems and water infrastructure</t>
  </si>
  <si>
    <t>TEV = Use values (Direct use of fish, meat, medicine) + Indirect values (ecological services such as flood control, regulation of water flow and supplies, carbon sequestration, nutrient retention, climaet regulation) +option values (future uses, some unknown) +non-use values (existence value intrinsic to resource). Five groups of valuation techniques: (1) Market prices (2) Production function (3) Surrograte market e.g. TCM and hedonic pricing (4) Cost-based .g. damage costs avoided, maintenance costs (5) Stated preference e.g. contingent valuation</t>
  </si>
  <si>
    <t>Global  assessment of how to value ecosystems in decision making with case studies at basin/wetland scale</t>
  </si>
  <si>
    <t xml:space="preserve">Conservation and sustainable use is the most economically valuable wetland management option (Southern Africa); Value of domestic forest tourism (Costa Rica); economic value of mangroves (Philippines); re Energy: failure to protect upper watershed reduces output (Cambodia); sizeable hydropower returns for investment in catchment services (Ecuador); wetlands increase property prices (USA);   </t>
  </si>
  <si>
    <t xml:space="preserve">Flood attenuations: high damage costs from flooding justifies wetland cosnervation and sustainable use (Southern Africa); High value of urban wetlands for flood control justifes protection from housing and industrial reclamation (Sri Lanka); Drought mitigtion provided by local watershed (Indonesia); </t>
  </si>
  <si>
    <t>Wetlands provide life support services (Sweden); Increased poverty and liveilhood costs present strong arguments for environmental flows (Pakistan); High development and liveilhood value of wetlands justifies government conservation (Uganda);  Health: high returns for nitrogen abatement to reduce nitrate levels in drinking water (Sweden); high value for wastewater treatment and urban water quality justifies orotection (Uganda); Irrigation and agriculture: liveilhood costs of floodplain degradation justifes restoration (Cameroon); catchement forests provide benefits to irrigation agriculture (Madagascar, Guatemala); Recreation benefits of improved water quality (US), restoration (Denmark) and local landscape (Korea, coastal wetland)</t>
  </si>
  <si>
    <t>Ecosystem degradation leads to declining future profits, increasing future costs, and additional remedial measures for water investors. These costs are typically passed on to the end-users of water products as higher fees or lower quality services. Investments in ecosystems today can safeguard profits in the future, and save considerable costs.</t>
  </si>
  <si>
    <t>N/A</t>
  </si>
  <si>
    <t xml:space="preserve">Despite the need for healthy ecosystems for secure water supplies, the link between ecosystem status and wate infrastructure has been missing from water rhetoric and practice.  </t>
  </si>
  <si>
    <t xml:space="preserve">Values included in TEV depend on aims, focus and water management issue being addressed and type of decision. Valuation is partial and required information on ecological, hydrological, institutional and social aspects of ES management. Quanitifation of ES benefits allows comparisons to other economic sectors and activities. </t>
  </si>
  <si>
    <t xml:space="preserve">Lack of discussion of causal links and complexities. Does not clearly distinguish the 'levels' or 'spheres' of benefits in comparison with direct ESS. </t>
  </si>
  <si>
    <t xml:space="preserve">ES generally not considered re water allocation, charges, services, infrastructure and investment. As a result, water decisions have often been financially and economically sub-optimal . ES must be included in policy decisions, market development and pricing of water infrastructure. </t>
  </si>
  <si>
    <t xml:space="preserve">Cost-based evaluation consider trade-offs and costs avoided of maintaining ESS. Wetland reclamation occurs because it is seen as uneconomic use of land and inadequate flows are given to the environment because it is considered less-productive than ST benefits of irrigated agriculture. This favours ST, unsustainable development imperatives. </t>
  </si>
  <si>
    <t xml:space="preserve">Freshwater EC typically have high economic value, e.g. Wetland in Pallisa, Uganda, worth more than USD 34 million per year for the economy, USD 500/ha, or the wetland in Hail Haor Bangladesh, with estimated ecoomic output of USD 8 million for services including fish, other plant and animal products, pasture, transport, agriculture, recreation, water quality, flood control, aquifer recharge and existence values. Conserving upstream forests in New York saved USD 4-6 billion of extra water teratment infrastrucutre. USD 1 invested in watershed management in the USA resulted in savings from USD 7.50-200 in costs for new water treatment facilities. </t>
  </si>
  <si>
    <t xml:space="preserve">Wetland resources have a particularly high value, both in absolute terms and relative to other sources of livelihood, for poorer and more vulnerable sectors of the population and for women, who rely on them for basic production and consumption. They provide a large proportion of income and security during drought, dry seasons and production failures. Water supply and quality services play an important role in filling the gap between the level of basic services that a rapidly growing urban population requires, and those which the government provides. </t>
  </si>
  <si>
    <t>3</t>
  </si>
  <si>
    <t>TEEB (2013) The economics of ecosystems and biodiversity for water and wetlands</t>
  </si>
  <si>
    <r>
      <t xml:space="preserve">Emerton and Bos (2004) </t>
    </r>
    <r>
      <rPr>
        <sz val="11"/>
        <color theme="1"/>
        <rFont val="Calibri"/>
        <family val="2"/>
        <scheme val="minor"/>
      </rPr>
      <t>Value: counting ecosystems as water infrastructure, IUCN</t>
    </r>
  </si>
  <si>
    <r>
      <t xml:space="preserve">22 services, with the following for freshwater: </t>
    </r>
    <r>
      <rPr>
        <u/>
        <sz val="11"/>
        <color theme="1"/>
        <rFont val="Calibri"/>
        <family val="2"/>
        <scheme val="minor"/>
      </rPr>
      <t xml:space="preserve">Provsioning: </t>
    </r>
    <r>
      <rPr>
        <sz val="11"/>
        <color theme="1"/>
        <rFont val="Calibri"/>
        <family val="2"/>
        <scheme val="minor"/>
      </rPr>
      <t xml:space="preserve">food, water, raw materials, genetic resources, medicine, ornamental. </t>
    </r>
    <r>
      <rPr>
        <u/>
        <sz val="11"/>
        <color theme="1"/>
        <rFont val="Calibri"/>
        <family val="2"/>
        <scheme val="minor"/>
      </rPr>
      <t xml:space="preserve">Regulating: </t>
    </r>
    <r>
      <rPr>
        <sz val="11"/>
        <color theme="1"/>
        <rFont val="Calibri"/>
        <family val="2"/>
        <scheme val="minor"/>
      </rPr>
      <t xml:space="preserve">climate, water flow, waste treatment, erosion prevention, soil fertility, biological control. </t>
    </r>
    <r>
      <rPr>
        <u/>
        <sz val="11"/>
        <color theme="1"/>
        <rFont val="Calibri"/>
        <family val="2"/>
        <scheme val="minor"/>
      </rPr>
      <t xml:space="preserve">Habitat: </t>
    </r>
    <r>
      <rPr>
        <sz val="11"/>
        <color theme="1"/>
        <rFont val="Calibri"/>
        <family val="2"/>
        <scheme val="minor"/>
      </rPr>
      <t xml:space="preserve">nursery service, genepool protection. </t>
    </r>
    <r>
      <rPr>
        <u/>
        <sz val="11"/>
        <color theme="1"/>
        <rFont val="Calibri"/>
        <family val="2"/>
        <scheme val="minor"/>
      </rPr>
      <t xml:space="preserve">Cultural: </t>
    </r>
    <r>
      <rPr>
        <sz val="11"/>
        <color theme="1"/>
        <rFont val="Calibri"/>
        <family val="2"/>
        <scheme val="minor"/>
      </rPr>
      <t xml:space="preserve"> aethetic, recreation, inspiration, spiritual, cognitive development</t>
    </r>
  </si>
  <si>
    <r>
      <rPr>
        <u/>
        <sz val="11"/>
        <color theme="1"/>
        <rFont val="Calibri"/>
        <family val="2"/>
        <scheme val="minor"/>
      </rPr>
      <t>Provisioning:</t>
    </r>
    <r>
      <rPr>
        <sz val="11"/>
        <color theme="1"/>
        <rFont val="Calibri"/>
        <family val="2"/>
        <scheme val="minor"/>
      </rPr>
      <t xml:space="preserve"> freshwater, fish, food and fibre from river corridor. </t>
    </r>
    <r>
      <rPr>
        <u/>
        <sz val="11"/>
        <color theme="1"/>
        <rFont val="Calibri"/>
        <family val="2"/>
        <scheme val="minor"/>
      </rPr>
      <t>Regulating:</t>
    </r>
    <r>
      <rPr>
        <sz val="11"/>
        <color theme="1"/>
        <rFont val="Calibri"/>
        <family val="2"/>
        <scheme val="minor"/>
      </rPr>
      <t xml:space="preserve"> pollutant removal and disease transmission, sediment regimes, flood control &amp; flood plain maintenace, maintenance of river banks and deltas. </t>
    </r>
    <r>
      <rPr>
        <u/>
        <sz val="11"/>
        <color theme="1"/>
        <rFont val="Calibri"/>
        <family val="2"/>
        <scheme val="minor"/>
      </rPr>
      <t>Cultural</t>
    </r>
    <r>
      <rPr>
        <sz val="11"/>
        <color theme="1"/>
        <rFont val="Calibri"/>
        <family val="2"/>
        <scheme val="minor"/>
      </rPr>
      <t>: significance native biodiversity habitats [See Table 1]</t>
    </r>
  </si>
  <si>
    <r>
      <rPr>
        <u/>
        <sz val="11"/>
        <color theme="1"/>
        <rFont val="Calibri"/>
        <family val="2"/>
        <scheme val="minor"/>
      </rPr>
      <t>Economic :</t>
    </r>
    <r>
      <rPr>
        <sz val="11"/>
        <color theme="1"/>
        <rFont val="Calibri"/>
        <family val="2"/>
        <scheme val="minor"/>
      </rPr>
      <t xml:space="preserve"> Hydropower generation &amp; thermoelectric cooling, industrial use, agriculture (e.g. irrigation, floodplain agriculture), fishery yields, transport of people and materials, tourism?, real estate value. </t>
    </r>
    <r>
      <rPr>
        <u/>
        <sz val="11"/>
        <color theme="1"/>
        <rFont val="Calibri"/>
        <family val="2"/>
        <scheme val="minor"/>
      </rPr>
      <t>Social:</t>
    </r>
    <r>
      <rPr>
        <sz val="11"/>
        <color theme="1"/>
        <rFont val="Calibri"/>
        <family val="2"/>
        <scheme val="minor"/>
      </rPr>
      <t xml:space="preserve"> municipal use, biodiversity existence and bequest value, recreation (e..g boating &amp; fishing, wildlife viewing). </t>
    </r>
    <r>
      <rPr>
        <u/>
        <sz val="11"/>
        <color theme="1"/>
        <rFont val="Calibri"/>
        <family val="2"/>
        <scheme val="minor"/>
      </rPr>
      <t>Strategic</t>
    </r>
    <r>
      <rPr>
        <sz val="11"/>
        <color theme="1"/>
        <rFont val="Calibri"/>
        <family val="2"/>
        <scheme val="minor"/>
      </rPr>
      <t>: DRR (floods). [See Table 1]</t>
    </r>
  </si>
  <si>
    <t xml:space="preserve">Key messages: (1)  Putting ecosystems into water equations (2) Correcting the balance sheet (3) Adding up the benefits and costs (4) Using valuation in water decisions (5) Improving standard planning practice </t>
  </si>
  <si>
    <t>Water and wetlands and ESS</t>
  </si>
  <si>
    <t>Both - qualitative review with quantitative case studies</t>
  </si>
  <si>
    <t>Primary research - pre MEA to link ecosystem value and water infrastructure</t>
  </si>
  <si>
    <t>Primary research - overview of wetland and water ESS</t>
  </si>
  <si>
    <t>ESS</t>
  </si>
  <si>
    <t>ESS valuation can help alleviate poverty and provide clean and adequate water for all. ESS have an economic value for production and consumption processes.</t>
  </si>
  <si>
    <t xml:space="preserve">Wetlands and landscape must be managed together. Services delivereed by wetlands underpinned by comibination of ES functions within and beyond the wetland and surrounding landscaoe.  Wetlands are inter-connected, and a distrubnace in one area can impact distant areas. The global and local  water cycle, carbon cycle and nutrient cylce are connected to wetlands. </t>
  </si>
  <si>
    <t>MEA classification of (1) Provisioning (2) Regulating (3) Cultural (4) Supporting, ESS: water provision and purification, flood and storm control, erosion control and coastal protection, carbon storage and climate regulation, food and raw materials provision, fishing, hunting and foraging materials, scientific knowledge, recreation and tourism, cultural, spirtiual and bequest values.</t>
  </si>
  <si>
    <t>(1) Rivers and lakes = 13,487  (2) Inland wetlands (floodplains, swamps, marshlands, peatlands) = 44,597   (3) mangroves and tidal marshes = 215,349 Int. $/ha/yr - 2007 prices, see de Groot et al (2012)</t>
  </si>
  <si>
    <t>Global assessment of water related ESS</t>
  </si>
  <si>
    <t>Table 3.1 (1) Provisioning: food - crop/ livestock/fish production from sustainable sources, water - total freshwater resources in min m^3, raw materials - timbre for construction from sustiainable forests mn m^3  (2) Regulating: climate - total amount of carbon sequestered/ stored (Gt CO2), moderation of extreme events - trends in natural disasters, probability of incident, water regulation - infiltration, capacity rate, soil water storage capacity mm/m, floodplain water storage capacity mm/m, water purification and waste management - removal of nutrients by wetlands (tonnes or %), water quality (sediment, nutrients), erosion control - soil erosion rates by land type (4) ladscape and amenity values - change in no. of residents and real estate values, ecostourism and recreation - no. of visitors per year, amount of nature tourism, cultural values and inspirational services - total no. of excursions, educational programmes, no. of publications or patents</t>
  </si>
  <si>
    <t xml:space="preserve">Provisioning services: Actual hydropower installed capacity/ potential capacity, area water-logged by irrigation, area salinised by irrigation, crop water productivity </t>
  </si>
  <si>
    <t xml:space="preserve">Clean water - proportion of population using improved drinkking water source, area of wetland used in water treatment. Disase regulation - population affected by water-related diseases, parasite loadings, </t>
  </si>
  <si>
    <t xml:space="preserve">(1) Markets - accounting for non-market fish, damage avoided cost, resotration costs  (2) Revealed preferences - TCM, hedonic pricing (3) Stated preferences - Contingent valuation </t>
  </si>
  <si>
    <t>Various valuation methods</t>
  </si>
  <si>
    <t xml:space="preserve">IWRM allow decision-makers to achieve multiple objectives - ensure water, food, energy seucurity, mitigte and adapt to cc, alleviate poverty. Tools to manage wetlands include site management, regulation and land-use planning, property rights, improving and creating markets with info, pricing and  incentives, direct investments. Market instruments like taxes, fees, subsidies, tradable permits and PES can complement env. regulation. </t>
  </si>
  <si>
    <t xml:space="preserve">Wetlands must be managed to meet a range of interacting environmental, social and economic objectives. There are trade-offs e.g.  from natural ES, extensive agriculture and intensive agriculture (fig 4.1). Understanding trade-offs supports good governance e.g. through IWRM. </t>
  </si>
  <si>
    <t xml:space="preserve">Wetlands critical for sustainable economy. Water security - water scarcity (prop of total water resources used), water use intensity by economic activity, % of population living in hazard prone areas, land affected by desertification, soil moisture, climate moisture index, extent of terrestrial carbon storage vulnerable to water insecurity. Sustainable tourism - no. of visitors and revenue from entry fees. IWRM/Enabling conditions: incorporation of ESS in national planning, progress in IWRM, women represented in water management. </t>
  </si>
  <si>
    <t>No discussion of advantages and disadvantages of different indicators.</t>
  </si>
  <si>
    <t xml:space="preserve">ES functions, flow and value are site specific. Outcomes of valuation depends on what stakeholders value, whose values count, who benefits and how societal and ecological linkages are accounted for. Values reflect socially and culturally constructed realities and political and power relations within realm of local, regional and global inter-dependencies. </t>
  </si>
  <si>
    <t>Pressures from land use, climate, pollution, invasive species and water use - agricultual production, irrigation, water extraction, urbanisation, infrastructure, industrial development and pollution. Wetland loss and degradation leads to biodiversity loss and reduced ESS, with losses for human well-being and negative economic consequences e.g. exacerbating water insecurity. Wetland presures from changes in water management through damming and increased upstream abstraction reuces water availability and ESS. Cost of restoration high  and wetlands recover slowly and move torwards alternative states.</t>
  </si>
  <si>
    <t xml:space="preserve"> Improving the state of water and wetlands can have a positive effect on poverty alleviation by contributing to food, water and energy security. Vulnerability to water insecurity is particularly high in many developing countries, which cannot afford high investments in alternative technological solutions. Ensuring water availability and quality remains a challenge i, and water-related disasters like floods and droughts cause major impacts on health and the economy. Desertification, land degradation and droughts in drylands reduce food security and cause famine.</t>
  </si>
  <si>
    <t xml:space="preserve">On average, data found for 12 services per biome, of 22 potential services, so need for further research on ESS - genetic resources, ornamental resources, air quality control, regulation of water flows, pollination, biological control, nursery service and culture except recreation and tourism, also other biomes: deserts, polar regions, cultivated land and urban areas. Understanding of effects of changing in ecological functions on provisions of goods and services is limited. </t>
  </si>
  <si>
    <t>Wetlands are highly productive ecosystems, providing a number of goods and services that are of value to people. The open-access nature and the public-good characteristics of wetlands often result in these regions being undervalued in decisions relating to their use and conservation. There is now a substantial literature on wetland valuation, including two meta-analyses that examine subsets of the available wetland valuation literature. We collected over 190 wetland valuation studies, providing 215 value observations, in order to present a more comprehensive meta-analysis of the valuation literature that includes tropical wetlands (e.g., mangroves), estimates from diverse valuation methodologies, and a broader range of wetland services (e.g., biodiversity value). We also aim for a more comprehensive geographical coverage. We find that socio-economic variables, such as income and population density, that are often omitted from such analyses are important in explaining wetland value. We also assess the prospects for using this analysis for out-of-sample value transfer, and find average transfer errors of 74%, with just under one-fifth of the transfers showing errors of 10% or less.</t>
  </si>
  <si>
    <t>Wetlands</t>
  </si>
  <si>
    <t>Primary research - meta analysis of 190 valuation studies</t>
  </si>
  <si>
    <t>ESS and valuation - also links ecological function, to economic goods and services, to value type and valuation method (Table I)</t>
  </si>
  <si>
    <t>Habitat and nursery for plant and animal species leads to commercial fishing and hunting, recreational fishing and hunting and  harvesting of natural materials</t>
  </si>
  <si>
    <t xml:space="preserve">Flood and flow control links to flood protection, storm buffering leads to storm protection, sediment retention leads to storm protection, biological diversity leads to appreciation of species existence, micro climate stabilisation leads to climate stabilisation, carbon sequestration leads to reduced global warming, </t>
  </si>
  <si>
    <t>Groundwater recharge /discharge leads to water supply, water quality maintenance and  nutrient retention leads to improved water quality, natural environment leads to amenity and recreational activities, and appreciation of uniqueness to culture/heritage</t>
  </si>
  <si>
    <t>Flood and flow control, storm buffering, sediment retention, GW recharge/discharge, water quality maintenance/nutrient retention, habitat and nursery for plants and animals, biological diversity, micro-climate stabilisation, carbon sequestration, natural environment</t>
  </si>
  <si>
    <t>Economic goods and services discussed and linked to ecological functions e.g. climate protection, water quality and supply, fishing and hunting and receation</t>
  </si>
  <si>
    <t>Total Economic Value (TEV) and five broadly grouped valuation approaches</t>
  </si>
  <si>
    <t>TEV = Direct use (wood for energy, water for irrigation, natural environment for recreation) + Indirect use (storm protection, nutrient retention) + Non-use (existence)</t>
  </si>
  <si>
    <t xml:space="preserve">Various valuation methods: CVM (hypothetical questions re WTP), TCM (estimate demand through WTP for travel), HP (estimate WTP using price differentials for related products), Production fn (estimated value an an input of production), net factor income (value as net revenue with costs), replacement cost (costs of alt. tech), opp cost (value of next best alternative use),  market prices (value equal to total market revenue of goods/services) </t>
  </si>
  <si>
    <t>Replacement costs, opportunity costs and market prices do not have hacve thourough grounding in welfare economics and do not reflect social preferences or behaviour in the absence of ESS, and  cannot approximate producer of consumer surplus. CVM  produces highest estimates of  value, followed by replacement cost method and HP. Lowest value estimates  produced by opportunity cost and production fn, explained by the application of these methods to value different  services and differences and biases in welfare measures that each method estimates.</t>
  </si>
  <si>
    <t>Average annual wetland valuation is USD 2800/ha, median value is USD 150/ha, showing distribution of values is skewed with a long tail of high values. Mean and median wetland value for each continent, wetland type,
 service, and valuation method. By wetland type unvegetated sediment has the highest average
value of just over 9000 US$ /ha/yr. Mangroves have the lowest average
value of just over 400 US$ /ha/ yr.</t>
  </si>
  <si>
    <t xml:space="preserve">There may be diminishing marginal returns to most wetland services as wetland size increases, but some ecological functions require minimum thresholds. Study found significant decreasing returns to scale. Value of wetland is determined by the socio-economic characteristics of its location, and by higher population density as wetland services related to direct/indirect human use. Positive relationship between both GDP/capita and population density and value/ha/yr. Also spatial/catchment considerations vary with location. Wetland services for direct use natural resources and recreational hunting have below average values. Wetlands in N. America also have below average values perhaps due to relative abundance of substitute natural areas. RAMSAR sites have lower values due to restricted use of WTP bias due to knowledge that sites are already protected. </t>
  </si>
  <si>
    <t xml:space="preserve">Higher GDP countries have higher vlauation of wetland resoures. </t>
  </si>
  <si>
    <t>Imporance of GDP and population density should be accounted for in valuation Need for cautious aproach to value transfer, particularly for policy sites which have differet chatacteristics for original valuation studies.</t>
  </si>
  <si>
    <t>Still a need for more (and higher quality)
primary valuation studies, particularly in developing countries.</t>
  </si>
  <si>
    <t>See figure 3.1 for conceputal framework considering drivers, pressures, biophysical and socio-economic impacts, table 3.1 and box 3.1 for indicators</t>
  </si>
  <si>
    <t>See table 1 for summary of ecological function, economic benefit, type of use value and proposed valuation approach, table 2 for summary of valuation approaches</t>
  </si>
  <si>
    <t>Brander, L. et al (2011) 'Using meta-analysis and GIS for value transfer and scaling up: Valuing climate change induced losses of European wetlands', Environmental and Resource Economics 52:395-413</t>
  </si>
  <si>
    <t>There is growing policy and academic interest in transferring ecosystem service values from existing valuation studies to other ecosystem sites at a large geographic scale. Despite the evident policy demand for this combined transfer and “scaling up” of values, an approach to value transfer that addresses the challenges inherent in assessing ecosystem changes at a national or regional level is not available. This paper proposes a methodology for scaling up ecosystem service values to estimate the welfare effects of ecosystem change at this larger geographical scale. The methodology is illustrated by applying it to value the impact of climate change on European wetlands for the period 2000–2050. The proposed methodology makes use of meta-analysis to produce a value function. The parameters of the value function include spatial variables on wetland size and abundance, GDP per capita, and population. A geographic information system is used to construct a database of wetland sites in the case study region with information on these spatial variables. Site-specific ecosystem service values are subsequently estimated using the meta-analytic value function. The proposed method is shown to enable the adjustment of transferred values to reflect variation in important spatial variables and to account for changes in the stock of ecosystems.</t>
  </si>
  <si>
    <t>Global - scaling up to national and regional changes</t>
  </si>
  <si>
    <t>ESS, valuation and value transfer</t>
  </si>
  <si>
    <t xml:space="preserve">Figure 1 represents changes in the value of ecosystem services with area/supply </t>
  </si>
  <si>
    <t xml:space="preserve">As an environmental resource becomes scarcer, its  marginal value will tend to increase, therefore authors propose methodology for scaling up values for changes in the stock of ecosystems at large geographic scales using a meta-analytic value function combined with GIS spatial data. </t>
  </si>
  <si>
    <t xml:space="preserve">Provision of ESS follows a complex relationship with ecosystem size. In the extreme, the relationship between ecosystem functioning, provision of services and ecosystem scale can completely break down, i.e.when  an ecological threshold is reached. There is usually a high degree of uncertainty regarding the nature and location of ecological thresholds and it is difficult (and, when the change occurs sufficiently far from the threshold, not relevant) to define critical thresholds for every ESS. Study found diminishing returns to scale with wetland size, and positive coefficients for GDP per capita and population size. </t>
  </si>
  <si>
    <t xml:space="preserve">Climate change impacts include changes in hydrology, sea level rise (for coastal wetlands),  temperature rise and variability, affecting sensitive wetland plant and animal species and water quality. Relatively small changes in precipitation, evaporation, or transpiration, which alter surface or ground water level, can reduce wetland size. Heavy rain events and dry spells in western and central Europe are expected to become more intense and lead to more extreme  water level fluctuations. The potential for wetland species to migrate in response to changes in climate is seen as limited. However, higher CO2 may lead to higher growth rates and biomass accumulation in most plants. Also, adaptation options for dealing with increased risks of river flooding due to climate change is to create more space for large rivers through the rehabilitation of floodplain areas, which could restore functionality of wetland floodplains. </t>
  </si>
  <si>
    <t>Wetland in the UK valued at USD 6,188/ha which increases to 6,370 under climate change, with total annual loss udner climate change of USD 164,255. The annual
value in 2050 of lost ecosystem services in Europe resulting from wetland change due to
climate change is estimated to be approximately US$ 1 billion (at 2003 price levels).</t>
  </si>
  <si>
    <t>Primary research - meta-analysis of 120 primary valuation studies, mostly in North America and Europe.</t>
  </si>
  <si>
    <t xml:space="preserve">Primary valuation is time and money intensive and results are limited. Value transfer can result in significant errors. Marginal unit values for ecosystem services o vary with characteristics of the site (area, integrity, and type of ecosystem), beneficiaries (number, income, preferences), and context (availability of substitute and complementary sites and services). Authors note issues with transfer errors, inaccuracies in land use data (GIS) and simple assumptions of climate change, in addition to sources of uncertainty from measurement errors (WTP) and publication bias. </t>
  </si>
  <si>
    <t>The proposed meta-analytic value transfer technique accounts for context variables that are relevant to perceptions and preferences but often neglected in primary valuation studies because they
are constants of the analysis. Context variables included in the case study aim at assessing the influence of income effects, substitute sites, and population density on wetland values. Their spatial variability is captured on a scale based either on administrative boundaries (as for the variable real GDP per capita) or distance from the ecosystem centre (as for wetland abundance and population density). For scaling up, the approach adjusts for site speciic marginal values</t>
  </si>
  <si>
    <t xml:space="preserve">The method deals primarily with ES quantity or area and not deal  changes in quality. To incorporate ecosystem quality in the value transfer process would require the definition and inclusion of quality variables in both the valuation data underlying the meta-analysis and in the data on ecosystem networks to which values are transferred, e.g. landscape assessments use proxy values for ecological status according to anthropogenic pressures. There are still gaps in knowledge regarding non-use values. </t>
  </si>
  <si>
    <t xml:space="preserve">Lack of discussion of benefits or indicators - only focus on valuation. </t>
  </si>
  <si>
    <t>Regional - USA, and coastal wetlands</t>
  </si>
  <si>
    <t>Coastal wetlands</t>
  </si>
  <si>
    <t>Primary research - regression analysis of 34 major hurricanes, losses, wind speed and wetland area</t>
  </si>
  <si>
    <t>ESS - focused on single service of storm protection</t>
  </si>
  <si>
    <t>Storm protection</t>
  </si>
  <si>
    <t xml:space="preserve">Coastal wetlands reduce damaging effects of hurricanes on communities by absorbing storm energy, in a different way to solid land or open water. </t>
  </si>
  <si>
    <t>Vegetation decreases surges and waves and maintain shallow depths, and reduces sediment resuspension.</t>
  </si>
  <si>
    <t xml:space="preserve">Evidence that property damage and loss of human life in 2004 tsunami was reduced by coastal ecosystems. </t>
  </si>
  <si>
    <t>Damage included both direct (e.g., damage to infrastructure, crops, and housing) and indirect (e.g., loss of revenues, unemployment, and market destabilization) consequences on the local economy.</t>
  </si>
  <si>
    <t>Damage cost: regression of hurricanes and damage as dependent variables and wind speed and wetland as independent variables. GDP was calculated within each hurricane swath and  reported total economic damage (TD) were used to generate a ratio (TD/GDP) which was used to represent the relative economic damage caused by each hurricane.</t>
  </si>
  <si>
    <t xml:space="preserve">Land use data did not distinguish between coastal forested land and inland riparian forested wetland - need better data to differentiate effects. </t>
  </si>
  <si>
    <t xml:space="preserve">The annual value ranged from USD 250 to USD 51 000 /ha/ yr, with a mean of USD 8240 /ha/ yr  (median = USD 3230/ha/ yr).  Marginal value per unit of coastal wetlands ranged for each hurricane. Mean average value per hectare across states was USD 40,000/ha/yr, with a wide range and median of USD 1700, so skewed distribution.  </t>
  </si>
  <si>
    <t xml:space="preserve">Marginal value of wetland varies inversely with wetland area, so per ha value increases as wetlands are more scarce. </t>
  </si>
  <si>
    <t>Differences by state  reflect the relative amounts of coastal infrastructure vulnerable to damage and relative storm probabilities. Louisiana has the most wetlands, but less vulnerable infrastructure than Florida and Texas, while New York, Massachusetts, and Connecticut had fewer wetlands but more vulnerable infrastructure.</t>
  </si>
  <si>
    <t>Wetlands of particularly high storm protection value are at the intersection of high storm probability, high coastal GDP, and high wetland area. Investing in the maintenance and restoration of coastal wetlands is proving to be an extremely cost-effective strategy for society.</t>
  </si>
  <si>
    <t xml:space="preserve">Storm protection and significant economic benefits in terms of reduced damage to communities and infrastructure. </t>
  </si>
  <si>
    <t xml:space="preserve"> Finland experiences the second highest total loss of wetland area (157,757 ha) but the value of this change (US$ 34 million) is low relative to other countries due to the abundance of its wetlands and its low population density (low number of ecosystem services beneficiaries). In contrast, Italy experiences a smaller loss of wetland area (5,511 ha) but the value of this loss (EUR 54 million) is  higher due to scarcity of wetlands and higher population density.</t>
  </si>
  <si>
    <t xml:space="preserve">Data on wetland forests needed. </t>
  </si>
  <si>
    <t>No information on broader benefits, indicators, trade-offs - only one service discussed in detail.</t>
  </si>
  <si>
    <t xml:space="preserve">If the frequency and intensity of hurricanes increases in the future, as a result of climate change, then the value of coastal wetlands for protection from these storms will also increase. Coastal wetlands provide "horizontal levees" that are maintained by nature and are far more cost-effective than constructed levees, and provide further ESS. Wetland losses in Louisiana prior to and as a result of Hurricane Katrina caused lost value of just storm protection services of natural capital asset at USD 29.4 bn (prior to and during Katrina). </t>
  </si>
  <si>
    <t>Ghermandi et al. (2010) 'Values of natural and human-made wetlands: A meta-analysis', Water Resources Research, Vol 46:1-12</t>
  </si>
  <si>
    <t>The values of goods and services provided by wetland ecosystems are examined through a meta‐analysis of an expanded database of wetland value estimates and with a focus on human‐made wetlands. This study extends and improves upon previous meta‐analyses of the wetland valuation literature in terms of the number of observations, geographical coverage, wetland class and integrity, and the measurement of the effects of scarcity and anthropogenic pressure. We find that water quality improvement, nonconsumptive recreation, and provision of natural habitat and biodiversity are highly valued services. Substitution effects are observed through the  negative correlation between values and abundance of other wetlands. Wetland values are found to increase with anthropogenic pressure. An extended metaregression model with cross effects shows that the valuation of specific services varies with the type of wetland producing them. Humanmade wetlands are highly valued for biodiversity enhancement, water quality improvement, and flood control.</t>
  </si>
  <si>
    <t>Wetlands, including man-made wetlands</t>
  </si>
  <si>
    <t xml:space="preserve">Primary research - meta analysis of 170 valuation studies across 186 global wetland sites. </t>
  </si>
  <si>
    <t>Various examples</t>
  </si>
  <si>
    <t xml:space="preserve">Various examples. </t>
  </si>
  <si>
    <t xml:space="preserve">Wetlands constructed for wastewater treatment for reducing nitrogen load from agriculture and municipal sources, with welfare effects of wildlife habitat enhancement and passive values, ranging from USD 9352/ha/yr to 151,830 ha/yr. Artificial impoundments were of high value for drinking water and irrigation with added recreational values from USD 687/ha/yr to USD 2048 ha/yr. Recreation and cultural values of restored wetlands also highly valued. </t>
  </si>
  <si>
    <t xml:space="preserve"> ESS include flood control and storm buffering, surface and GW supply,  WQ improvement, commercial and recreational fishing and hunting, harvesting of natural materials, fuel wood, non-consumptive recreation, amenity and aesthetics, natural habitat and biodiversity. </t>
  </si>
  <si>
    <t>Ancillary benefits of wastewater treatment could include habitats, support for recreational activities e.g. walking, birding, wildlife watching, aesthetic values.</t>
  </si>
  <si>
    <t>Natural and human‐made wetlands fulfill similar ecological functions, but mand-made tend to resemble degraded natural wetlands rather than undisturbed reference ecosystems. A positive correlation with the wetland value is found for GDP and total population living in a 50 km radius around the wetland centre, and a  egative correlation for wetland size and wetland area within a 50 km radius. No variable alone explains the variation in the values.</t>
  </si>
  <si>
    <t>Human‐made and marine wetlands deliver high values for flood control and storm buffering and for the provision of natural habitat and biodiversity. Flood protection in the UK is worth 8201-8331USD/ha/yr. The value of nutrient removal was estimated at 114–2066 USD /ha/year and biodiversity enhancement at 1942 USD/ha/year  in Germany.</t>
  </si>
  <si>
    <t>The highest values for commercial fishing and hunting are provided by riverine ecosystems.</t>
  </si>
  <si>
    <t>The coefficient on water quality improvement indicates high values for this service while provision of fuel wood and  recreational hunting are less valued. nonconsumptive recreational activities and the provision of natural habitat and biodiversity are highly valued.</t>
  </si>
  <si>
    <t>Wetland values are sensitive to income effects and increase with the population living in the surrounding of a wetland.</t>
  </si>
  <si>
    <t>Research bias towards North America in terms of studies published, but there is now a shift towards Europe, asia and Africa. Research selection bias of wetland sites.  No valuation could be included for provision of genetic
materials, climate regulation, erosion protection, spiritual and
educational values, and support of pollinators.</t>
  </si>
  <si>
    <t>Need to test for substitution effects - determining how a change in one ecosystem characteristic affects the demand for goods and services provided by another ecosystem.</t>
  </si>
  <si>
    <t>Wetlands surrounded by densely populated areas and with unrestricted access, thus with high environmental pressure, are relatively easily accessible for the enjoyment of their recreational functions. High anthropogenic
pressure on a wetland, however, raises questions about the sustainability of values.</t>
  </si>
  <si>
    <t xml:space="preserve">Human‐made wetlands have the highest valuesfor flood control, storm buffering, and water quality improvements, followed by marine wetlands. This may be because human-made wetlands are constructed to provide specifc services and their value is more easily realized and recognized by  local populations. They also provide significant cultural ancillary benefits in terms of natural habitat and biodiversity. There is high potential for landscape and waterscape projects
to bring  welfare gains to communities with limited
access to natural ecosystems such as turban areas. </t>
  </si>
  <si>
    <t xml:space="preserve">No discussion of links, trade-offs and broader benefits. </t>
  </si>
  <si>
    <t>Van Houtven, G., Powers, J. and Pattanayak, S. (2007) 'Valuing Water Quality improvements in the United States using meta-analysis: Is the glass half full or half empty for national policy analysis' Resource and Energy Economics 29:206-228</t>
  </si>
  <si>
    <t xml:space="preserve">Coastal wetlands reduce the damaging effects of hurricanes on coastal communities. A regression model using 34 major US hurricanes since 1980 with the natural log of damage per unit gross domestic product in the hurricane swath as the dependent variable and the natural logs of wind speed and wetland area in the swath as the independent variables was highly significant and ex plained 60% of the variation in relative damages. A loss of 1 ha of wetland in the model corresponded to an average USD 33 000 (median = USD 5000) increase in storm damage from specific storms. Using this relationship, and taking into account the annual probability of hits by hurricanes of varying intensities, we mapped the annual value of coastal wetlands by 1km x 1km pixel and by state. The annual value ranged from USD 250 to USD 51 000 /ha/yr, with a mean of USD 8240 /ha/ yr (median = USD 3230/ha/ yr) significantly larger than previous estimates. Coastal wetlands in the US were estimated to currently provide USD 23.2 billion/yr in storm protection services. Coastal wetlands function as valuable, self-maintaining "horizontal levees" for storm protection, and also provide a host of other ecosystem services that vertical levees do not. Their restoration and preservation is an extremely cost-effective strategy for society. </t>
  </si>
  <si>
    <t>The literature estimating the economic value for water quality changes has grown considerably over the last 30 years, resulting in an expanded pool of information potentially available to support national and regional policy analysis. Using 131 willingness to pay estimates from 18 studies that use a similar definition of water quality, we performed a meta-regression analysis and found mixed results. We find that WTP varies in systematic and expected ways with respect to factors such as the size of the water quality changes, average household income, and use/non-use characteristics of respondents. As a whole, we conclude that our meta-regression results provide a reasonable basis for estimating expected WTP values for defined changes in water quality. However, despite a large number of existing economic valuation studies, relatively few could be meaningfully combined through meta-analysis due to heterogeneity in the commodities being valued in the original studies. Based on these findings, we provide recommendations for future research, including suggestions regarding more standardized approaches for defining water quality and reporting information in valuation studies.</t>
  </si>
  <si>
    <t>Regional - USA and water quality improvements</t>
  </si>
  <si>
    <t>Water quality</t>
  </si>
  <si>
    <t xml:space="preserve">Primary research - meta-analysis of 18 studies using a similar definition of water quality </t>
  </si>
  <si>
    <t>WTP varies in systematic and expected ways with factors such as the size of water quality changes, average household income, and use/nonuse characteristics of respondents. These results show promise for benefit transfer because it may be possible to reliably predict WTP for appropriately  selected changes in water quality. Preferences for water quality changes may also be influenced by other characteristics of surface waters, including the type and location of the resource.</t>
  </si>
  <si>
    <t>Water quality is a normal good, so income has a positive effect on WTP. However, higher income may also entail a higher opportunity cost of time for travel to surface water sites, which may create a countervailing price effect, whereby increases in income have a partially dampening effect on WTP for use-related water quality improvements.</t>
  </si>
  <si>
    <t xml:space="preserve">Non-market valuation: stated preference (CVM or conjoint analysis), TCM, HP. Authors selected to only include values estimated through stated preference to avoid conceptual inconsistencies. </t>
  </si>
  <si>
    <t xml:space="preserve">Difficulty of comparing 'water quality', e.g. one approach estimates WTP for reductions in one or more specific pollutants, as inputs in an  ecosystem production function. The other estimates WTP   for enhancements to ESS e.g. suitable for swimming or fish become safe to eat which can be viewed as outputs of an ecosystem production function. Meta-analysis results provide a reasonable prediction of WTP for broad water quality changes, but not how population characteristics and spatial variation in water quality changes affect WTP. Methodological issues with wtated preference issues - questoinnaire biases - and publication bias for studies. </t>
  </si>
  <si>
    <t>Improved water quality</t>
  </si>
  <si>
    <t>WQ improvement could lead to suitability for swimming, boating, fishing, shellfishing, walks along the river bank, reduced pollution, and improved odor, appearance and ecology</t>
  </si>
  <si>
    <t>ESS Valuation for water quality</t>
  </si>
  <si>
    <t>Low water quality has negative effects = pathogens and fecal coliforms are associated with human health
exposure from swimming (primary contact recreation), mercury and PCBs are associated with human health exposure from fish consumption, and nutrients (nitrogen and phosphorous) are
associated with the overall health of an aquatic ecosystem and the abundance of fish.</t>
  </si>
  <si>
    <t>Stated preference using CVM and conjoint analysis. Values for water quality changes  reflect willingness and ability to pay. WTP relates  to individuals’ preferences, determined by personal characteristics. Individuals who are active recreational users of water resources are also likely to have stronger preferences for improving freshwater quality, so place higher values on water quality changes than nonusers, all else equal.  The economic conditions that affect an individual’s perceived ability to pay for water quality changes can be captured through personal or household income.</t>
  </si>
  <si>
    <t>Average value per unit of water quality change varies from $2.6 to $155, with a mean of $30.6, using 2000 USD. Annual WTP for WQ changes varies from 4 to $336 with a mean of $83. With the linear function, WTP estimates for a one-unit change in water
quality varies from $3–5 for nonusers to $56–58 for users.  For all water quality changes, the difference between estimates for users and nonusers is $51–55.</t>
  </si>
  <si>
    <t>Lack of information on benefits, linkages or indicators.</t>
  </si>
  <si>
    <t xml:space="preserve">Model limited as benefit transfer tools for national policy analysis due to variation in WTP that is not explained by the meta-regressions. For example, the study results provide very limited evidence about how WTP is related to the spatial  characteristics of water quality changes. Need to redefine WQ standards according to use-based designations directly linked to chemical, physical and biological indicators. </t>
  </si>
  <si>
    <t xml:space="preserve">Need for water quality valuation research that can be used to address the requirements of national and regional-scale benefit assessments. Need for research on larger scales and in under-respresented areas. Also more information on key factors for analysis. </t>
  </si>
  <si>
    <t xml:space="preserve">See table 7 for relationship between water quality and sources of economic value - good breakdown of 'health river' indicator and different economic values for households, public and market. </t>
  </si>
  <si>
    <t>TEEB (2010) The Economics of Ecosystems and Biodiversity: Mainstreaming the Economics of Nature: A synthesis
of the approach, conclusions and recommendations of TEEB.</t>
  </si>
  <si>
    <t>Global assessment of ESS</t>
  </si>
  <si>
    <t>All ESS</t>
  </si>
  <si>
    <t>Primary research</t>
  </si>
  <si>
    <t>ESS and link to policy</t>
  </si>
  <si>
    <t>Many ecosystems have been degraded to such an extent that they are nearing critical thresholds or tipping points, beyond which their capacity to provide useful services may be drastically reduced. However, there is considerable uncertainty about how much use or disturbance different ecosystems can withstand before irreversible harm is caused. Hence precaution is needed in order to maintain 'healthy' ecosystems and the continued flow of ESS over the long-term.</t>
  </si>
  <si>
    <t>TEV</t>
  </si>
  <si>
    <t>see figure 1 for summary of valuation methods broken down for TEV calculation</t>
  </si>
  <si>
    <t>Biodiversity loss imposes personal and collective costs to health, income, security and many other aspects of well-being. Conservation opportunities include individual action to improve the quality of life; and the right of citizens to hold governments and companies accountable for managing the ‘public wealth’ of which natural capital is a major part, in which communities hold the ultimate stake.</t>
  </si>
  <si>
    <t xml:space="preserve">Valuation is best applied for assessing the consequences of changes resulting from alternative management options, rather than for attempting to estimate the total value of ecosystems. In practice, most valuation studies do not assess the full range of ESS but focus on a few services. Moreover, not all values can be reliably estimated using existing methods. Valuation enables policy makers to address trade-offs in a rational manner, correcting the bias which tends to favour private wealth and physical capital above public wealth and natural capital. In complex situations involving multiple ecosystems and services, and/or plurality of ethical or cultural convictions, monetary valuations may be less reliable or unsuitable, simple recognition of value is more appropriate. </t>
  </si>
  <si>
    <t>Market analysis, cost methods, production function, replacement cost method, mitigation cost method, avoided cost method, HP, CVM, contingent election</t>
  </si>
  <si>
    <t>ESS are a  ‘dividend’ that society receives from natural capital. Maintaining stocks of natural capital allow the sustained provision of future flows of ESS, and thereby help to ensure enduring human well-being. Wetlands, both inland freshwater and coastal, are being ‘re-valued’ as providers of essential ecosystem services and not simply areas that require draining or conversion to make them economically viable. Flooded wetlands can also be highly effective in reducing pollution</t>
  </si>
  <si>
    <t>Value of conserving wetlands for flood protection in the city of Vientiane (Lao PDR) has been estimated at just under US$ 5 million, based on the value of flood damages avoided.</t>
  </si>
  <si>
    <t>Wetland restoration and protection in Hail Haor, Bangladesh, contributed to an increase in fish catch of over 80%</t>
  </si>
  <si>
    <t xml:space="preserve">Increasing ecological space needed to serve urbanising population. The impact of cities on the world’s resources is disproportionate to their share of the population, including freshwater consumption. </t>
  </si>
  <si>
    <t>PES - decision by the New York City authorities to pay landowners in the Catskill mountains to improve farm management techniques and prevent run-off of waste and nutrients into nearby watercourses in order to avoid building expensive new water treatment facilities, which otherwise would have been required by federal regulations. The cost of this choice, between US$ 1 billion - US$ 1.5 billion, contrasts with the projected cost of a new water filtration plant at US$ 6 billion- US$ 8 billion, plus US$ 300 million - US$ 500 million in estimated annual operating costs. Water bills for New Yorkers went up by 9%, rather than doubling.</t>
  </si>
  <si>
    <t>Aspects of ecosystem functioning such as ecological resilience or the proximity of tipping points are difficult to capture in valuations. This information should be presented alongside valuation calculations. The adoption of safe minimum standards or precautionary approaches for decisions about  critical natural capital is needed prior to consideration of trade-offs. Opportunities are available tfor business e.g. mining sector to compensate for its ecological costs, e.g. restoring quarries as wetlands, or payment for damage to wetlands for restoraiton in the same watershed (USA scheme - market worth USD 1.1-1.8 bn annually)</t>
  </si>
  <si>
    <t xml:space="preserve">The natural science underpinning many economic valuations remains poorly understood. While ESS helps to recognize values and guide management, it does not explain how ES function. Biodiversity plays a key role of in some but not all ESS. Biodiversity also contributes to ES resilience i.e. ability to continue providing services under changing environmental conditions. ES resilience provides ‘natural insurance’ against potential shocks and ESS losses. Although difficult to measure, the insurance value of well-functioning ES should be regarded as integral part of TEV. Precautionary principle must be applied. </t>
  </si>
  <si>
    <t xml:space="preserve">Costs of ESS degradation tend to fall on society, on future generations, and often, on poor households in rural areas who frequently depend on the resources and services of the forest for their daily survival and security. Poorer households, particularly rural, face disproportionate losses from depletion of natural capital due to their relatively high dependence on ESS for income and insurance against hard times. Biodiversity conservation and sustainable management of ecosystems should be key elements in strategies to eliminate poverty. ESS and other non-marketed goods account for between 47% and 89% of the so-called ‘GDP of the poor’. To secure equitable
access and maintain the flow of public goods provided by nature, private, public and common property rights need to be carefully balanced. Public investment and aid targeted at maintaining or rebuilding ecological infrastructure can make significant contributions to poverty reduction.
</t>
  </si>
  <si>
    <t xml:space="preserve">Quality, quantity and diversity of ecosystems, species and genes needs to be preserved for societal, ethical and religious reasons and also for the economic benefits it provides to present and future generations. Decision makers at all levels should take steps to assess and communicate the role of ESS in economic activity, and forhuman well-being. Public investment in natural capital can create and safeguard jobs and underpin economic development, as well as secure untapped economic opportunities from natural processes and genetic resources. Businesses must manage risks to reputation and the bottom line posed by environmental damage, but there are also opportunities for green innovation. </t>
  </si>
  <si>
    <t>Brouwer, R. and Hofkes, M. (2008) 'Integrated hydro-economic modelling: Approaches, key issues and future research directions', Ecological Economics 66:16-22</t>
  </si>
  <si>
    <t>Integrated hydro-economic models aim to capture the complexity of interactions between water and the economy. Three main approaches are distinguished: modular, holistic and computable general equilibrium models. The latter top-down models counterbalance the traditional emphasis on bottom-up water engineering approaches. Key issues and future research directions in integrated hydro-economic modelling are discussed and illustrated through a variety of case study applications worldwide. Although the interaction works both ways, feedback effects of water changes on the economy and changes in the economy on the water system are often missing in practice. The link between water and ecology is another important future research direction.</t>
  </si>
  <si>
    <t>Water - surface water and groundwater</t>
  </si>
  <si>
    <t>Hydro-economic modelling - Complexity of interactions between water and the economy can be captured through formal, mathematical models linking relevant hydrological and biogeochemical processes to economic ‘laws’ of supply and demand underlying the provision of scarce water services.</t>
  </si>
  <si>
    <t>Water systems perform economic functions, they can be used as a source and a sink for socio-economic activity, and have economic value.</t>
  </si>
  <si>
    <t>Economic consumption: drinking and recreation, and economic production: input in crop and food production, energy, paper and metal</t>
  </si>
  <si>
    <t xml:space="preserve">Water is transformed for economic use, economic use also has impact on water availability and quality. </t>
  </si>
  <si>
    <t>Not valuation - uses integrated hydro-economic modelling</t>
  </si>
  <si>
    <t xml:space="preserve">Models based on economic optimisation of SW and GW flows and impact on different sectors. Also eco-hydrology models (looking at feedback, but few models) and meta-models. Paper analyses holistic, modular and CGE models. </t>
  </si>
  <si>
    <t>Crop yield function,  water supply, water pollution, water scarcity, flood damage, mortality,</t>
  </si>
  <si>
    <t xml:space="preserve">Urban water supply, water based recreation, </t>
  </si>
  <si>
    <t xml:space="preserve">Economic tools for water management including water allocation rights, new water trade systems, water bills, water taxes, water fees and water pollution permits. </t>
  </si>
  <si>
    <t xml:space="preserve">Difficulty of identifying generic production function for whole basin given hydrologic and agronomic heterogeneity. </t>
  </si>
  <si>
    <t>Dams have an impact on multiple sectors competing for same water: commercial shipping, power generation and tourism</t>
  </si>
  <si>
    <t>Production for different sectors, commercial shipping, fishig</t>
  </si>
  <si>
    <t>Flood control</t>
  </si>
  <si>
    <t>No discussion of indicators, links betwee ESS and benefits</t>
  </si>
  <si>
    <t>Systematic feedback mechanisms are usually missing  in modular and CGE approaches to integrated hydro-economic modelling. Except for the inclusion of endogenous rates of technological change in dynamic CGE models  learning experiences are usually also not fully captured. Models must also attempt to consider uncertainty and risk,</t>
  </si>
  <si>
    <t xml:space="preserve">Can use models to look at impacts of water decisions on different sectors. </t>
  </si>
  <si>
    <t>Butler, R., Radford, A., Riddington, G. and Laughton, R. (2009) 'Evaluating an ecosystem service provided by Atlantic salmon, sea trout and other fish species in the River Spey, Scotland: The economic impact of recreational rod fisheries', Fisheries Research 96:259-266</t>
  </si>
  <si>
    <t>Case Study - River Spey, Scotland</t>
  </si>
  <si>
    <t>River</t>
  </si>
  <si>
    <t>ESS focused on fisheries</t>
  </si>
  <si>
    <t>Fish provide use (‘utilitarian’ or ‘instrumental’) and non-use
(‘existence’ or ‘intrinsic) ESS</t>
  </si>
  <si>
    <t>Water-based industries include abstraction for hydro-electricity generation schemes. commercial aquaculture site, whisky distilleries, public and private water supplies and some irrigation.</t>
  </si>
  <si>
    <t>Cost based survey - looking at expenditure of anglers (as proxy)</t>
  </si>
  <si>
    <t>Survey of WTP and cost and time expenditure of anglers, with multiplier effect accounted for through CogentSI model.</t>
  </si>
  <si>
    <t xml:space="preserve">Stocks of native freshwater fish are pressured by human demands for fisheries, water abstraction, industrial and agricultural pollution, and habitat degradation. Risk of stock collapse as a result of parasite or marine salmon aquaculture. </t>
  </si>
  <si>
    <t xml:space="preserve">Recreational rod fisheries provide economic value through expenditure of anglers and economic activity in the local economy. Canoeing, rafting and sailing also generate expenditure and employment. </t>
  </si>
  <si>
    <t>No. of fish caught, expenditure on permits, travel, accommodation</t>
  </si>
  <si>
    <t xml:space="preserve">Cost of replacement of juvenile hatcheries can be used to consider costs of loss/substitute of ESS due to threats e.g. fish-eating birds or invasive species. Trade-off costs of alternative water developed such as water abstraction of hydro-power which limit juvenile habitat can be calculated using cost of rehabilitating or replacing lost habitat. </t>
  </si>
  <si>
    <t>Daily expenditure of anglers ranged from GBP 38-304/day, with average GBP 193/day. Total annual expenditure was GBP 11.8 million. Using multiplied effect, fisheries generated GBP 12.6 million annually, supporting 420 full time equivalent jobs (FTE). GBP 970/fish was contributed to household incomes in the catchment.    Canoeing, rafting and sailing generated
£1.7 million/annum in 2003 expenditure from 38,190 activity days,
and gross output of £1.7millio/nannum, equating to 48 FTEs in
the catchment. Alternative values of utilitarian capital if value of rod fishery profits from permits, at GBP 56 million for salmon and sea trout from 1998-2002.</t>
  </si>
  <si>
    <t xml:space="preserve">Limited response rate to survey, difficult to asses non-response bias. CogentSI fgives a broad overview. It was not possible to compare the impact of rod fisheries with other sectors such as whisky manufacture, agriculture, forestry or tourism because comparable data are not available at the catchment scale. Values are inferred from angler expenditure, which
may be insensitive to marginal changes in catches and underlying
fish abundance. This method does not consider producer or consumer surplus or intrinsic, existence value of fish. </t>
  </si>
  <si>
    <t>Recreational boating, sailing, canoeing and rafting. Recerational rod fishing.</t>
  </si>
  <si>
    <t xml:space="preserve">Existence value of fish.Strategic value of promoting fisheries for economic development.  </t>
  </si>
  <si>
    <t>The economic impact of rod caught salmon and sea trout could be compared with that of fish caught in commercial net fisheries to inform management decisions on the relative economic benefits of rod and net fisheries.  Estimated values provide further information to policy-makers.</t>
  </si>
  <si>
    <t xml:space="preserve">Anglers benefit from recreational fishing and potential consumer surplus, but community from lcoal catchment benefit from expenditure on food, travel, accommodation, permits and gear. </t>
  </si>
  <si>
    <t xml:space="preserve">No discussion of indicators. </t>
  </si>
  <si>
    <t>Gowan, C., Stepheson, K. and Shabman L. (2005) 'The role of ecosystem valuation in environmental decision making: Hydropower relicensing and dam removal on the Elwha River', Ecological Economics 56: 508-523</t>
  </si>
  <si>
    <t>A primary, but rarely examined, justification for ecosystem valuation studies is that monetization of environmental amenities and services makes a needed contribution to environmental decision making. This paper systematically examines the role and contribution of economic analysis, and specifically ecosystem valuation, in a precedent-setting dam removal case. The removal of operating hydropower dams for the purpose of ecosystem restoration (as opposed for safety reasons) is rapidly gaining national attention. One of the first examples involved two dams on the Elwha River in the state of Washington. In this paper we describe the technical analysis that was employed and how such analysis contributed to that dam removal decision. Ecosystem valuation played a minor role in the decision to remove the Elwha dams and participants in hydropower relicensing decisions in general do not rely on valuation studies to decide levels of ecosystem enhancements.</t>
  </si>
  <si>
    <t>Case Study - Elwha River, Washingtong State, USA</t>
  </si>
  <si>
    <t xml:space="preserve">Restoration of the river to pre-dam conditions had high costs, technical uncertainties and legal challenges. </t>
  </si>
  <si>
    <t xml:space="preserve">Removal of dam provided benefits of the natural river and salmon populations. </t>
  </si>
  <si>
    <t xml:space="preserve">Elwha River provided integral part of Elwha Tribe spiritual heritage. </t>
  </si>
  <si>
    <t xml:space="preserve">Fishing and deeply held ethical and spiritual value related to natural rivers. </t>
  </si>
  <si>
    <t>Counter-argument to ESS valuation</t>
  </si>
  <si>
    <t xml:space="preserve"> CBA of river restoration included primarily forgone power benefits (difference between the cost to produce power by the current dams and the cost of power under the next best available source) and fish passage construction costs (spillway modifications, fish screens, and fish ladders). However, fish passages only worked for limited no. of species. Dam removal and ecosystem restoration was only viable option for fish restoration. </t>
  </si>
  <si>
    <t xml:space="preserve">Cost benefit analysis and fish production potential through life cyciling model. CVM used to asses monetised net benefits of dam removal. </t>
  </si>
  <si>
    <t xml:space="preserve">The initial cost of dam removal was estimated at US$64 million including expenses for dam removal and construction of fish hatcheries to support the initial fish restoration program. Annual costs for replacement power were estimated at US$16.5 million. CVM found that monetized benefits of the nation were between US$3.47 and US$6.275 billion. Cost of natural erosion programme US$312.5 million, including measures to protect downstream
users and ecological services during removal. </t>
  </si>
  <si>
    <t>Hydropower v.s. benefit of fisheries</t>
  </si>
  <si>
    <t xml:space="preserve">Cpmplexity relating to gravel for spawning salmon and role of dams in stabilising sediment. </t>
  </si>
  <si>
    <t>Independent licencing body for dams should strike a balance between hydropower development, navigation, recreation, fishery resources, and other competing uses. Federal/State agencies have input re fish passage, environmental groups can request recognition to participate but have no real authority. However, first calls for dam removal was Elwha Tribe, who considered the dam a profound injustice. Second call from coalition of environment groups. New processes for licencing terms involve structured negotiation with agency and environmental interests and the dam operator.</t>
  </si>
  <si>
    <t xml:space="preserve">Limited research on assertion that without valuation ESS are neglected by decision-makers. In the Elwha river participants were able to argue for ESS withouth need for monetisation. ES valuation could not have answered whether restoration was worth the expense as participants were beginning to form opinions about the practical and intrinsic value of restoration. Valuing ESS is inherently a social valuation process and public policy participants do not require monetization of nature’s services to make tradeoffs and choices in precedent-setting or ordinary hydropower-relicensing cases. </t>
  </si>
  <si>
    <t xml:space="preserve">Construction of two major dams and reservoir without fish passage measures severely depressed salmon runs, the only fish were spawned in two artificial hatcheries below the dam. </t>
  </si>
  <si>
    <t>Dam removal is a high profile mainstream environmental issue. Monetizing ecosystem values is not necessary for participants to support ecosystem restoration.</t>
  </si>
  <si>
    <t xml:space="preserve">No discussion of different benefits beyond fishing and inherent value, or of links between benefits. </t>
  </si>
  <si>
    <t xml:space="preserve">Opportunities for collaboration and participatory decision-making processes around dam licencing. </t>
  </si>
  <si>
    <t>Hoeinhaus, D. et al (2009) 'Effects of river impoundment on ecosystem services of large tropical rivers: Embodied energy and market value of artisanal fisheries', Conservation Biology Vol. 23 No. 5 pp 1222-1231</t>
  </si>
  <si>
    <t>Case study - Parana River, Brazil</t>
  </si>
  <si>
    <t>ES provide renewable natural capital which produces a flow of natural income that may be harvested as ecosystem goods (e.g., fisheries harvest) and yields a flow of ecosystem services (e.g., nutrient cycling, climate  regulation)</t>
  </si>
  <si>
    <t xml:space="preserve">Freshwater fisheries provide majority of protein consumed by rural and urban populations in developing countries and offer economic opportunity of last resort for low-income families in rural areas. </t>
  </si>
  <si>
    <t>Fisheries provide and ESS that requires additional energy for harvesting before it can be used by humans. The total amount of energy associated with harvesting (e.g., energy bound in the fisher’s labor, boat, fuel, materials, knowledge) is the indirect energetic cost of fisheries. This indirect cost of harvest is difficult to estimate. The amount of time invested per ton yield, may provide a suitable surrogate for energy expended to harvest a given biomass of fish</t>
  </si>
  <si>
    <t>Combined direct and indrect energy used to produce fishery capital. Demand-derived ESS such as fisheries are directly appreciated in human market economies (i.e., a direct link exists between ecosystem
service and commercial value), allowing for comparisons of energetic cost (embodied energy) and market value.</t>
  </si>
  <si>
    <t xml:space="preserve">Total fisheries yield followed a strong declining trend but total fishing effort almost doubled over the same period. Following river impoundment, the market value of the fishery dropped greatly and remained low over the next two decades. </t>
  </si>
  <si>
    <t xml:space="preserve">Fisheries key to local economy. </t>
  </si>
  <si>
    <t xml:space="preserve">Fisheries important part of catchemnt and national food chaing. Artisanal fishery plays an important social and economic role for a large number of fishers, who have limited legal employment alternatives in this border region, where illicit activities are common. </t>
  </si>
  <si>
    <t>River benefits include cycling and transport of nutrients, regulation of carbon fluxes from water to atmosphere.</t>
  </si>
  <si>
    <t>Although impoundments supply alternative services (e.g., hydropower), the societal and economic importance of fisheries in developing countries may provide leverage for conservation where future impoundments are considered. The importance of this ecosystem service in tropical latitudes coincides with diverse and often endemic native faunas.</t>
  </si>
  <si>
    <t xml:space="preserve">Developing country aspect - greater economic reliance on primary production and fisheries, and marginalised groups with limited other employment options. </t>
  </si>
  <si>
    <t xml:space="preserve">Two species may be comparable in provisioning of ESS (e.g., embodied energy) but cultural preferences may ultimately dictate the value assigned in the commercial market and have cascading effects on economic well-being and resource sustainability, i.e. consumer preference for native long-distance migratory species which declined after the reservoir was built. </t>
  </si>
  <si>
    <t>Freshwater biodiversity has declined faster than terrestrial and marine biodiversity and future human water needs in a changing climate are likely to exacerbate this trend. A primary threats is river impoundment and modification of natural hydrologic regimes, which change ES, energy flow and trophic structure and species composition.  By reducing flood intensity and duration, disrupting migration routes, and limiting productivity, impoundments severely affect the ability of large tropical rivers to provision artisanal fisheries.</t>
  </si>
  <si>
    <t xml:space="preserve">Fish species (native), trophic positions, </t>
  </si>
  <si>
    <t xml:space="preserve">Populations of migratory species were  affected by river impoundment, whereas non-native species thrived in the new reservoir. Initially, the reservoir increased ecological efficiency of fisheries through low trophic-position species growth due to increase in terrestrial vegetation decomposition and decline in high trophic migratory species. Over the next decade, fisheries landings were dominated by a large decrease in ecological efficiency of  production and increased effort to harvest the same amount of fish biomass.  Native species also act as umbrealla species for conserving biodiversity. </t>
  </si>
  <si>
    <t>Impoundment resulted in a progressively widening mismatch between embodied energy and market value: the contemporary high embodied-energy fishery yields low commercial value. Management actions (i.e., stocking programs, fish ladders) targeting high-value native migratory species have failed, e.g. upstream fish ladders have trapped migatory species in reservoirs without suitable habitats for juvenile development, which are downstream. In impounded rivers, water releases from upstream reservoirs should be managed to achieve key hydrologic characteristics of the natural flood pulse,  supporting spawning, growth, and recruitment of native migratory species, and ES functioning for conservation of biodiversity.</t>
  </si>
  <si>
    <t xml:space="preserve">No discussion of indicators and broader benefits beyond fisheries. </t>
  </si>
  <si>
    <t>An important challenge of integrated water resources management (IWRM) is to balance water allocation between different users. While economically and/or politically powerful users have well developed methods for quantifying and justifying their water needs, this is not the case for ecosystems—the silent water user. A promising way of placing aquatic ecosystems on the water agenda is by economic valuation of services sustained by ecosystems. In developing countries, the livelihoods of rural people often depend directly on the provision of aquatic ecosystem services. In such situations, economic valuation of ecosystem services becomes particularly challenging. This paper reviews recent literature on economic valuation of aquatic ecosystem services in developing countries. “Market price” is the most widespread method used for valuating marketed ecosystem services in developing countries. “Cost based” and “revealed preference” methods are frequently used when ecosystem services are non-marketed. A review of 27 existing valuation studies reveals a considerable range of estimated total economic value of aquatic ecosystem services in developing countries, from US$30 to 3,000/ha/year. The paper concludes that economic valuation is vital for bringing ecosystems to decision-making agendas in developing countries and that great effort must be made to bridge the gap between scientists and decision makers.</t>
  </si>
  <si>
    <t>Developing countries</t>
  </si>
  <si>
    <t>Aquatic ecosystems</t>
  </si>
  <si>
    <t xml:space="preserve">River flows are increasingly modified through impoundments such as dams and weirs, abstractions for agriculture and urban supply, drainage return flows, maintenance of flows for navigation and structures for flood control. These interventions have caused significant alteration of flow regimes mainly by reducing the total flow and affecting flow variability and seasonality. This has led to widespread degradation of aquatic ES and ESS. </t>
  </si>
  <si>
    <t xml:space="preserve">Aquatic ES under-represented in literature part. In developing country contexts, </t>
  </si>
  <si>
    <t>Total values ranged from 30-3,000 USD/ha/yr.</t>
  </si>
  <si>
    <t>Direct use: water for people, fish/shrimp/crabs, fertile land for flood-recession, wildlife (for food), vegetables and fruit, fibre/org. raw material, medicine plants, inorg. Raw material. Indirect use: chemical water quality control, physical water quality control, flood mitigation, GW recharge, health control, pest control, erosion control, salinity control, prevention of acid soil, carbon sequestration, micro-climate, stabilisation, Direct/indirect/option/existence: recreation and tourism (fishing and hunting), biodiversity conservation, culturally/religious/historic/symbolic activities</t>
  </si>
  <si>
    <t xml:space="preserve">Primary research - meta-analysis of 27 valuation studies in developing countries </t>
  </si>
  <si>
    <t xml:space="preserve">The highest costs of ESS degradation are typically borne by people depending directly on ecosystem services to maintain their livelihoods, generally among the poorest in developing countries. The challenege of IWRM is to balance water allocation between different users and uses. While economically and/or politically powerful users have relatively well developed methods for quantifying and justifying their water needs, and typically set the agenda, ecosystems  are the silent water user. Potential value of ESS is a function of ES (or biophysical) characteristics (e.g. size) while the actual value (the extent to which the potential value is utilised) is a function of population (or socioeconomic) characteristics. This highlights the importance of addressing “nature’s household” (ecology) as well as “humankind’s household” (economics) when attempting to value ecosystem services.
</t>
  </si>
  <si>
    <t xml:space="preserve"> ES valuation of is founded on an anthropocentric, utilitarian ideology with the goal of maximising individual (or societal) utility. Some  environmentalists adopt a non-anthropocentric, ecocentric ideology and fundamentally reject valuation in favour of intrinsic value.In developing countries, there are more non-marketed goods and market distortions, therefore market price valuation is less suited. Stated preferences requier familiarity with money, it is difficult to value trade-offs without experience and poor people may ability to pay may inhibit expressions of value, therefore this is also problematic in developing countries and subsidence use. BT requires comparable contexts and adjusted data and is often not accounted for in developing countries. Studies are also subject to selection bias as sites considered more valuable are more likely to be studied. </t>
  </si>
  <si>
    <t xml:space="preserve">TEV = Direct use + indirect use + option + bequest + existence. Healthy ES are a prerequisite for the provision of all other services and thus can be said to possess a monetary value. But there is a risk of overestimating TEV if individual services overlap and double-counting occurs. TEV ignores intrinsic value, which is different from existence value and cannot be empirically quantified by humans. </t>
  </si>
  <si>
    <t>ESS play different roles in people’s livelihood strategy, and may produce socioeconomic spin-off effects, such as supporting social structures and employment and preventing pauperisation and conflicts.</t>
  </si>
  <si>
    <t xml:space="preserve">Supporting social structures, preventing conflict. </t>
  </si>
  <si>
    <t>Spatial, socio-economic and scale considerations critical to ESS valuation - spin-off effects and time-lags. Complex size relationship, e.g. small but beautiful area may be more valuable for recreation than large monotonous area . Flood attenuation capacity of a wetland depends on wetland size, but actual value is determined by the downstream characteristics (affected population and potential damages). There are two important assumptions underlying conventional economic valuation: marginality and substitutability. For ESs, there is not a direct relationship between impact and change in provision of ESS. Subsistence use of ESS in developing countries are also not subject to substitutability, as poor people may have no other options as the ESS deteriorates. The ESS value may approach value of life of cost of changing livelihood strategy. Critical natural capital can be applied by assigning infinite values to certain ESS.  When subjected to changing conditions, ecosystems may exert non-linear and/or hysteretic behaviour. A change may cause cascading effects and lead to catastrophic and/or irreversible responses. On the other hand, some ecosystems may show strong resilience.</t>
  </si>
  <si>
    <t>In developing countries, many rural people’s livelihoods depend directly on the provision of ESS.  These people are poor and have few alternatives should the ES deteriorate. Value of ESS such as fish prodution for poor people is related to value of life or cost of changing livelihoods.</t>
  </si>
  <si>
    <t xml:space="preserve">Marketed goods: effect on production, factor income,  Non-marketed goods: replacement costs, avoided costs, mitigative expenditure. Non-marketed services: TCM (value to local people may be under-estimated), CVM. Benefit transfer estimates values based on existing studies. </t>
  </si>
  <si>
    <t xml:space="preserve">Four challenges for ESS valuation: acknowledging the assumptions of marginality and substitutability; using “total” economic value; defining spatial, socio-economic and temporal scale; and dealing with uncertainty.Explicitly assigning values to ecosystems services is better than assigning them a value of zero by default. Valuation must be placed in a broader decision-making context considering trade-offs and IWRM that may include non-commensurate values and societal priorities, e.g. multi-criteria decision support systems. </t>
  </si>
  <si>
    <t>Lewis, L., Bohlen, C. and Wilson, S. (2008) 'Dams, dam removal and river restoration: A hedonic property value analysis', Contemporary Economic Policy Vol. 26 No. 2 pp. 175-186</t>
  </si>
  <si>
    <t>This article presents the results of a hedonic property value analysis for multiple hydropower sites along the Kennebec River inMaine, including the former site of the Edwards Dam in Augusta, Maine. The effect of the removal of the Edwards Dam on the Kennebec River in Maine is examined through consumer’s marginal willingness to pay to be close to or distant from the dam site. Data from both before and after the dam was removed are used to estimate changes in marginal prices. A similar data set is also used to look at the effects of the remaining upstream dams on property values. This article presents one of the first (to our knowledge) ex post analyses on the economic impact of dam removal on property values. As more privately owned dams in the United States come up for relicensing, evaluating the impacts with and without the dam will become  increasingly important. This work can help inform those analyses.</t>
  </si>
  <si>
    <t>Case Sudy - Kennebec River in Maine, USA</t>
  </si>
  <si>
    <t>Primary research - case study</t>
  </si>
  <si>
    <t>ESS developing countries</t>
  </si>
  <si>
    <t>ESS - effect of dams</t>
  </si>
  <si>
    <t>Hedonic pricing</t>
  </si>
  <si>
    <t xml:space="preserve">Strong spatial component for environmental externalities. However, householders may not have data on environmental quality, therefore some aspects of ES not accounted for. </t>
  </si>
  <si>
    <t>Further distance from dam sites was associated with higher value property. Being close to the river confers negative value but is less negative since the Edwards dam was removed. Marginal WTP to be farther from the Edwards dam is $2.43/m prior to removal but $0.16/m after removal.</t>
  </si>
  <si>
    <t>Uses house market data to estimate value of attributes of housing choice including environmental quality</t>
  </si>
  <si>
    <t>ESS - effect of dams on property prices</t>
  </si>
  <si>
    <t xml:space="preserve">Dam removal led to return of fish including Atlantic salmon, improved qater quality and fly-fishing, canoeing and kayaking recreational activities. </t>
  </si>
  <si>
    <t xml:space="preserve">Biodiversity, fishing, recreation, property values. </t>
  </si>
  <si>
    <t xml:space="preserve">Strong spatial aspect to value of dam/river. Removal of the dam lead to an increase in property prices near the dam site. Previously, proximity to river was undesirable. However, this could also reflect long term trends in water quality and attractiveness of housing next to the river. Long term effect of restoration may also be important.  </t>
  </si>
  <si>
    <t>Dams and impoundments which can reduce fish.</t>
  </si>
  <si>
    <t>Dams can create lakes and water side homes for recreation, but change fish and amenity value of river.</t>
  </si>
  <si>
    <t xml:space="preserve">Removal of dam had a positive effect on property prices in an otherwise undesirable area, and improved fishing, water quality and recreation. </t>
  </si>
  <si>
    <t xml:space="preserve">Fishing and recreation. Use of indicator species to measure water quality. </t>
  </si>
  <si>
    <t>Changes on housing market and socio-economic characteristics of an area.</t>
  </si>
  <si>
    <t xml:space="preserve">Biodiversity. </t>
  </si>
  <si>
    <t xml:space="preserve">Benefits of dam removal are spatially determined - main beneficiaries may be closer to dam, but broader costs for society through reduced hydropower production/ </t>
  </si>
  <si>
    <t xml:space="preserve">No discussion of broader benefits or indicators. </t>
  </si>
  <si>
    <t>Naiman, R. and Dudgeon D. (2011) 'Global alteration of freshwaters: influences on human and environmental well-being', Ecological Resources 26: 865-873</t>
  </si>
  <si>
    <t>Freshwaters</t>
  </si>
  <si>
    <t xml:space="preserve">ES organisms contain valuable natural resources in economic, cultural, aesthetic, scientific and educational terms. </t>
  </si>
  <si>
    <t>FW as a strategic resource for humans and nature - energy, transport, habitat and essential for life. FW crucial for disease resistance (or avoidance), food nutrition and populaiton dynamics. Ethical imperative to protect FW resources. Fresh water is intertwined with energy exchange, atmospheric teleconnections, and feedbacks linking major components of the climate system.</t>
  </si>
  <si>
    <t xml:space="preserve">FW supports global food production by providing the fundamental resource upon which irrigation, livestock production, fisheries, and aquaculture depend. </t>
  </si>
  <si>
    <t>Water is a naturally circulating resource that is constantly recharged but unevenly distributed in space and time. Manifestation of this variability is the increase in global water storage capacity 
in an attempt to control supplies and extreme events, thereby fragmenting the connectivity so fundamental to the ecological integrity of rivers. This changes food-web structures and ES processes inc. storage and evaporation. Societies often act on the erroneous assumption that increasingly complex technology can continue to replace lost environmental functions.</t>
  </si>
  <si>
    <t xml:space="preserve">Review article of existing literature related to FW resource and need for integrated approach. </t>
  </si>
  <si>
    <t xml:space="preserve">FW biodiversity hotspots receive less attention than terrestrial coutnerparts, and lack of data on biodiversity. </t>
  </si>
  <si>
    <t>Health functions of biodiversity: (1) provision of basic human needs (e.g., food, clean air, clean water and productive soils) (2) prevents the spread of diseases through biological control (3) provides medical and genetic resources necessary to prevent or cure diseases (4) contributes to the maintenance of mental health by providing opportunities for recreation, creative outlets, therapeutic retreats, and cognitive development.</t>
  </si>
  <si>
    <t>Domestic, industrial, hydropower, and recreational water use is crucial to a growing world population that aspires to long-term improvements in well-being. Providing basic sanitation and clean drinking water remain major public health challenges. Degradation of FW integrity will lead to conditions that foster disease transmission. Increased disease or parasite burdens will offset the manifest benefits of food and water security, which can accrue from water-engineering projects.</t>
  </si>
  <si>
    <t xml:space="preserve">Dams, irrigation and other diversion projects has led to fragmentation of river systems, alteration of flow regimes, changed water budgets, declining biodiversity, the loss of traditional goods and services (e.g., riparian zones and fisheries), and has resulted in major issues for human health, but also has provided electricity, flood protection, irrigation water for food, economic wellbeing, and other goods and services. Flow alterations significantly reduce FW biodiversity, and thereby modify vector abundance and pathways of disease transmission by impacting habitat, temperature and biotic interactions. Irrigation combined with poor sanitation provide ideal conditions for transmission of schistosomes from snails to humans. Reservoirs and impoundments are sources of parasitic infections. Direct effects on human health (mosquito and related diseases, schistosomiasis), and indirect effects on food production and food security, the loss of resources for indigenous medicine, diminished supplies of raw materials for new pharmaceuticals and biotechnology, and degraded WQ.  </t>
  </si>
  <si>
    <t>Location effects- people close to irrigation/dams at higher risk of diseases while benefits of food and energy security are dispersed. The discovery of new
pathways, thresholds and characteristics of the hydrosphere reveal that it is insufficient to focus solely on local processes, as there is a serious risk of overlooking important global dynamics with large and possibly
irreversible impacts on society and nature.</t>
  </si>
  <si>
    <t xml:space="preserve">ESS, epidemiology and broader view of biological and human processes, including institutions and governance of Global Water Systems </t>
  </si>
  <si>
    <t xml:space="preserve">Global Water System has physical, biological and human components. human mediated changes to FW biodiversity are substantial. Water is also the key medium though which the consequences of climate change will become evident, and therefore FW ES may well be the most endangered ES. There are 8 key guidelines proposed for balancing water-resource development and environmental well-being. </t>
  </si>
  <si>
    <t>See table 1 for guidelines for balancing water-resource development and environmental well-being</t>
  </si>
  <si>
    <t xml:space="preserve">Challenges: rapidly growing world population, declining biodiversity, habitat loss and degradation, climate change and the consequential alteration of the GWS, economic expansion, and regional conflicts as well as
shifting ideologies and alliances. Factors affecting FW: international water governance, land-cover changes, climate change, water diversions for ag and energy, nutrient and sediment transport, historic legacies of human and natural interactions, water needs for ES.  WRD is changing flow regimes and threatening survival of species including humans. Change in FW distribution, abundance and quality threatens human and environmental well-being. Pollution and declining water quality. If trends in demand for FW continue with habitat loss, we will lose remaining biodiversity. </t>
  </si>
  <si>
    <t>No discussion of indicators or valuation.</t>
  </si>
  <si>
    <t>Provencher, B., Sarakinos, H., Meyer, T. (2008) 'Does small dam removal affect local property values? An empirical analysis', Contemporary Economic Policy Vol. 26 No. 2, pp 187-197</t>
  </si>
  <si>
    <t>This paper uses hedonic analysis to examine the impact of small dam removal on property values in south-central Wisconsin. Data on residential property sales were obtained for three categories of sites: those where a small dam remains intact, those where a small dam was removed, and those where a river or stream has been free-flowing for at least 20 yr. The primary conclusions that emerge from the data are that shoreline frontage along small impoundments confers no increase in residential property value compared to frontage along free-flowing streams and that nonfrontage residential property located in the vicinity of a free-flowing stream is more valuable than similar nonfrontage property in the vicinity of a small impoundment.</t>
  </si>
  <si>
    <t>Case study - Winsconsin, USA</t>
  </si>
  <si>
    <t xml:space="preserve">Primary research - case study </t>
  </si>
  <si>
    <t>Hedonic analysis applies statistical techniques to market data to determine the relative contribution to property values of various property attributes. The presence/absence of a dam and the distance between a property and the impoundment are hypothesized to be among the neighbourhood attributes affecting property values.</t>
  </si>
  <si>
    <t>Aesethtic and scenic benefits of lakes from impoundments. Negative efftects of water body proximity include risk of flood damage, perennial damage issues such as water seepage into basements, mosquito infestations
on impoundments, foul odors from algae blooms/decaying vegetation, and legal restrictions on the use of land near waterways.</t>
  </si>
  <si>
    <t>Property values</t>
  </si>
  <si>
    <t>A non-frontage property within1/4 mile of an impoundment is no more valuable than a similar property at a site where a dam was recently removed. A non-frontage property within 1/4 mile of a free-flowing river is worth roughly $13,700 more than a similar property at a site of a recently removed or current impoundment. A free-flowing river also adds value to a nearby non-frontage property.</t>
  </si>
  <si>
    <t>Lack of data availability. The conclusion that free-flowing rivers confer a price premiumon residential nonfrontage property compared to impounded waters is likely due to the small size of the impoundments at our study sites. The conclusion should not be extended to large impoundments where activities such as fishing, boating, and swimming are especially attractive. Economic values generated from hedonic analysis only reflect benefits/costs are
capitalized in land values. Some value (positive and negative) from dam removal is not capitalized, e.g. benefits to nonresidents who visit an impoundment for fishing and swimming will not be reflected in local land values, of the fishing benefits of stream restoration.</t>
  </si>
  <si>
    <t xml:space="preserve">Local property values relevant for small dam removal because of their primary/only value may be aesthetic/scenic. Some value (positive and negative) from dam removal is not capitalized by hedonic pricing, e.g. benefits to nonresidents who visit an impoundment for fishing and swimming will not be reflected in local land values, or the benefits of stream restoration e.g. fishing. </t>
  </si>
  <si>
    <t xml:space="preserve">Removing a dam does little harm to property values in the short run (2 yrs) and increases property values in the long run, as the stream and associated riparian zone mature to a ‘‘natural’’ free-flowing state or is managed as a desirable open space, a riverside greenbelt which preserves the natural features of the riparian zone. </t>
  </si>
  <si>
    <t>Proximity to water has mixed effect on household welfare through property prices. Mahan, Polasky, and Adams(2000) find effect of the distance of a residence to a wetland depends on wetlandtype and shape (linear, such as along a stream, vs. a polygonic ‘‘a real’’ shape). Property values fall with distance to an a real open wetland but rise with distance to a linear open wetland. Bin (2005) finds that proximity to an open wetland has a positive effect on property value, while proximity to  other types of wetlands is negative. Riverside greenbelt brings benefits including hiking and birdwatching.</t>
  </si>
  <si>
    <t xml:space="preserve">Aesthetic and recreation values of small impoundments. Fishing, boating and swimming related to large impoundments. Recreational benefits of free-flowing river environments including fishing, and hiking and bird-watching along riparian zone with restored natural features.  </t>
  </si>
  <si>
    <t xml:space="preserve">Costs and benefits of small dams and lakes vs. fishing and nature of free-flowing rivers.  </t>
  </si>
  <si>
    <t xml:space="preserve">No discussion of broader benefits, and links between ESS and benefits, or indicators. </t>
  </si>
  <si>
    <t>4</t>
  </si>
  <si>
    <t>5</t>
  </si>
  <si>
    <t>6</t>
  </si>
  <si>
    <t>7</t>
  </si>
  <si>
    <t>8</t>
  </si>
  <si>
    <t>9</t>
  </si>
  <si>
    <t>10</t>
  </si>
  <si>
    <t>11</t>
  </si>
  <si>
    <t>12</t>
  </si>
  <si>
    <t>13</t>
  </si>
  <si>
    <t>14</t>
  </si>
  <si>
    <t>15</t>
  </si>
  <si>
    <t>16</t>
  </si>
  <si>
    <t>17</t>
  </si>
  <si>
    <t>18</t>
  </si>
  <si>
    <t>19</t>
  </si>
  <si>
    <t>20</t>
  </si>
  <si>
    <t>21</t>
  </si>
  <si>
    <t>EEA (2010) 'Scaling up ecosystem benefits: A contribution to The Economics of Ecosystems and Biodiversity (TEEB) study', European Environment Agency</t>
  </si>
  <si>
    <t>Global assessment of value transfer approach for ESS</t>
  </si>
  <si>
    <t>ESS and Valuation - Value transfer</t>
  </si>
  <si>
    <t xml:space="preserve">Value transfer and scaling up can generate substantial errors. These may be limited by carefully addressing potential measurement and generalisation errors and publication biases. When primary data is too limited, value transfer is not viable and primary research is needed. </t>
  </si>
  <si>
    <t>Review article -scaling up exercises</t>
  </si>
  <si>
    <t>Review article</t>
  </si>
  <si>
    <t>Primary research - overview of ESS and biodiversity</t>
  </si>
  <si>
    <t xml:space="preserve">Market and policy failures. Agriculture and land conversion. </t>
  </si>
  <si>
    <t>Economic values from a particular study site are transferred to another geographical setting - regional, national or global scale. Local values are used to estimate the values of all ES/ESS of similar characteristics in a larger region. Appropriate adjustments to marginal values to account for large-scale changes in ESS provision need to be made - As the ESS becomes scarcer, marginal and average values tend to increase.</t>
  </si>
  <si>
    <t xml:space="preserve">MEA - ES provide direct support such as delivering food and shelter (crops, fish, meat, water, fuels, materials), protection and health (flood defence, pollution, absorption, medicines) or pleasure (variety of species,
landscapes). They also include indirect means of support, such as regulating nutrients, water and carbon, via complex and largely unknown dynamics of symbiosis between living organisms and their
environment. </t>
  </si>
  <si>
    <t xml:space="preserve">Without ecosystem goods and services, life would be impossible. Wetlands provide freshwater for residential and agricultural use; retain nutrients and improve water quality; help to control floods; provide food for humans; preserve biodiversity; and provide recreation. </t>
  </si>
  <si>
    <t xml:space="preserve">ESS values are not constant, and depend on scarcity, quality, access, wealth of the users and availability of alternatives. As the ESS becomes scarcer, its value will tend to increase. Scaling-up exercises must take account of cross-substitution effects between ecosystem services and diminishing returns to scale. For some ESS, there is a minimum size below which it stops functioning. One-to-one mapping between functions and ESS is not always
possible, as one function can add to the supply of several services and one service can depend on several functions.
</t>
  </si>
  <si>
    <t xml:space="preserve">flood and flow control links to flood protection, storm buffering leads to storm protection, sediment retention leads to storm protection, biological diversity leads to appreciation of species existence, micro climate stabilisation leads to climate stabilisation. </t>
  </si>
  <si>
    <t xml:space="preserve">Groundwater recharge /discharge leads to water supply, water quality maintenance and  nutrient retention leads to improved water quality, natural environment leads to amenity and recreational activities, and appreciation of uniqueness to culture/heritage  (also in Brander et al. 2006) </t>
  </si>
  <si>
    <t>See figure 5.1 for understanding changes in provision of ESS</t>
  </si>
  <si>
    <t xml:space="preserve">Scaling up/value transfer and TEV= Use (direct, indirect, otion) + Non-use (existence, bequest/altruistic). Methods include TCM, HP, CVM, choice experiments, replacement cost, NFI, production fn, market prices, opportunity cost, </t>
  </si>
  <si>
    <t>Average value per ha of wetland in the Netherlands in 2006  (2005 EUR) 5,444</t>
  </si>
  <si>
    <t xml:space="preserve">Where  there is a lack of scientific knowledge about  relationships between environmental pressures, ecosystem functioning and ESS provision, valuation will not add anything to our understanding. Improved large scale assessment of value transfer will require more data, including demographic. </t>
  </si>
  <si>
    <t>Policy makers need informaiton: how ESS are being underpinned by biodiversity; how changes in biodiversity affect the quality and resilience of services; how affected services change quantitatively; and what value these
changes have in monetary terms. Economic research takes the first three for granted and focuses  on putting prices on ESS changes.</t>
  </si>
  <si>
    <t xml:space="preserve">No discussion of indicators, links between different types of benefits. </t>
  </si>
  <si>
    <t>Sadoff, C. and Grey, D. (2005) 'Cooperation on international rivers', International Water Resources Association Vo. 30 No. 4 pp 1-8</t>
  </si>
  <si>
    <t>It is generally accepted that conflicting demands over international rivers will intensify. There is an active debate on whether this will lead to “water wars” or to unprecedented cooperation. Framing the debate in this manner, however, tends to cast the concept of cooperation as all-or-nothing, implying that “cooperation” is an extreme, in direct opposition to “war.” This conceptual construct obscures the many practical levels of cooperation that states can undertake to their mutual advantage. It is important to recognize that it is entirely rational that states will always have a “national agenda” for a river that they share with other states, and that they will cooperate if it serves that national agenda. In practice, there can be a continuum of levels of cooperation, from simple information sharing, to joint ownership and management of infrastructure investments. Furthermore, it may not necessarily be the case that “more” cooperation reaps “more” benefits in all river basins. There are many different types of benefits that can be secured through the cooperative management of international waters, with each individual basin offering different potential cooperative benefits with different associated costs. For each international basin, the optimal mode of cooperation will depend on a mix of factors including hydrologic characteristics, the economics of cooperative investments, numbers, the relationships of riparians, and the costs of parties coming together.</t>
  </si>
  <si>
    <t>Global - International Rivers</t>
  </si>
  <si>
    <t>International rivers</t>
  </si>
  <si>
    <t>PEA on cooperation around international rivers and potential benefits</t>
  </si>
  <si>
    <t>Review article on benefits of cooperative, with new conceptual frameworks</t>
  </si>
  <si>
    <t>The most productive hydropower or irrigation site could lead to a distriubtion of benefits perceived as unfair. Benefit sharing through redistribution or compensation can balance costs and allows riparian states to separate the physical distribution of river development (where activities are undertaken), from the economic distribution of benefits (who receives them). Direct payment for water is an alternative mechanism to (re-)assign water rights which provides the buyer to benefit from water use of without transferring rights.</t>
  </si>
  <si>
    <t xml:space="preserve">Efficient management brings river benefits including increased food and energy production. Power and agricultural production. </t>
  </si>
  <si>
    <t xml:space="preserve">Cooperation allows improved river management of ES, underpinning all other benefits. Municipal and irrigation water supplies. </t>
  </si>
  <si>
    <t>Collaboration results when national plans are adapted either to secure gains or to mitigate harm in another riparian country. We should move towards national agendas which incorporate cooperation, which secures maximum net benefits, and redistribution of costs and benefits in a way which is perceived as fair by all parties. The single cooperative agenda must provide benefits that exceed the sum of the two non-cooperative national agendas, to become the rational choice of each sovereign nation. Benefit-sharing mechanisms may be needed to redistribute benefits to be 'fair', further binding countries, leveraging strategi, broader bundles of benefits beyond the river.</t>
  </si>
  <si>
    <t xml:space="preserve">Water sharing by rights: direct payment for water use (municipal or irrigation supplies), direct payment for benefits (fisheries, watershed management) or compensation for costs (inundated land, pollution), purchase agreements (power, agricultural products - benefit transfer through price), financing and ownership arrangements (power infrastructure - benefit transfer through deal structure), roadened bundle of benefits, including provision of unrelated goods and services and less tangible (e.g. reputation) benefits. Payments for water and payments for benefits are fairly straightforward. Water markets for iterative trading of water-use rights, cooperative financing/managment and purchase agreements require greater cooperative effort. Benefit-sharing mechanisms become vehicles for cooperation. </t>
  </si>
  <si>
    <t>see figure 5 for benefit sharing options along continuum of cooperation</t>
  </si>
  <si>
    <t xml:space="preserve">Cooperation reduces tensions between riparian states - political gains - good faith cooperation is self-reinforcing. Cooperation can also catalyse greater cooperation and economic integration. Reputational benefits - geopolitical and diplomatic relationships, public image and reputation, international support, and even less tangible benefits, such as ethical returns within a broader community of interests. Trade benefits.  Water use related benefits can serve as a basis for agreement for areas of mutual interest e.g. trade, immigration, communications, environmental protection. </t>
  </si>
  <si>
    <t xml:space="preserve">Growing populations and economies, and full exploitation of less contentious national water resource. Lack of cooperation can reduce benefits of international rivers. Water needs will grow, non-cooperation will become increasingly threatening, and cooperation will become increasingly important. </t>
  </si>
  <si>
    <t>Rivers provide development opportunities. Cooperation around rivers beings economic, social, environmental and political gains. Basin wide WRM ensure sustainability and productivity of a river system. Further benefits are derived by moving from unilateral national agendas to some mode of riparian cooperation.</t>
  </si>
  <si>
    <t xml:space="preserve">No in-depth discussion of actual benefits, trade-offs between benefits or indicators. </t>
  </si>
  <si>
    <t>Summary: TEEB has reinforced the need for the economic valuation of changes in ecosystems at large geographical scales. Assessing the costs and benefits of changes in ecosystems includes the valuation of scarce, non-market goods and services. That requires the use of specialised research methods that are commonly labour intensive because they frequently involve interviewing and detailed statistical analysis. Such techniques are often location-specific and become expensive and time-consuming when carried out across large geographical areas, including multiple ecosystem sites. The costliness of economic valuation studies has led researchers to consider using data from existing primary research in novel ways. The research question that the present study addresses is if and how existing data on the economic value of non‑market ecosystem services can be used through value transfer, taking into account the location, size, scarcity and other attributes of the individual ecosystem sites, the proximity of residential areas, and the purchasing power of (potential) users or other beneficiaries of the ecosystems.</t>
  </si>
  <si>
    <t xml:space="preserve">Human and environmental wellbeing— including disease resistance or avoidance, good nutrition, and species-appropriate population dynamics— are congruent with sustained healthy conditions. Unfortunately, hydrological alterations designed to benefit human societies often have unintended—and sometimes severe— consequences for the environment and the biodiversity it supports, and hence affecting billions of people. Improving this situation necessitates new water-resource developments, better water-use efficiency, and a reduction of contamination. Overall, the influences of existing and future freshwater (FW) regimes on human and environmental well-being are varied and wide-ranging. Furthermore, the scale is daunting: &gt;1 billion people currently live in basins likely to require river management interventions for climate change alone. Global declines in FW biodiversity, in the nutritional value, and abundance of harvestable FW and riparian products, as well as deterioration in habitat quality for many species, require solutions; as do ongoing increases in the spread of FW related diseases and non-native species. Modifications to FWs are now manifested in population declines and non-sustainable demographics for many aquatic species, as well as in deterioration of human health. In response, scientists, policy-makers, and water users are beginning to conceptualize FWs in terms of a global water system (GWS) to better understand and manage  anthropogenic impacts. This involves identifying the ecological and policy implications of changes to the GWS, establishing international programs to understand and resolve major social and environmental issues arising from those changes, and developing broad-based mitigation or restoration techniques (e.g., environmental flow methodologies). Achieving these goals is paramount for maintaining human health as well as for the FW ecosystems upon which we depend.
</t>
  </si>
  <si>
    <t xml:space="preserve">Claudia Pahl-Wostl, Margaret Palmer and Keith Richards (2013) Enhancing water security for the benefits of humans and nature — the role of governance’, Current Opinion in Environmental Sustainability 5: 676–684. </t>
  </si>
  <si>
    <t>The past two decades have witnessed increasing global concern with the need for sustainable water and land management. Human water security is often achieved in the short term at the expense of the environment with harmful implications in the long run.This review identifies the major governance challenges for (sustainable) water security, and how their nature, and the perception and framing of the societal discourse, have changed. It departs from the definition of Grey and Sadoff [1] ‘Water security refers to the availability of an acceptable quantity and quality of water for health, livelihoods, ecosystems and production, coupled with an acceptable level of water-related risks to people, environments and economies’ to highlight the need for inclusive and integrative institutional arrangements supporting negotiations and transparent and evidence-based decisions about trade-offs. The review reflects critically on successes and failures of governance approaches, and addresses how far emerging challenges to water security reflect the expanding complexity of problems, greater connectivity of issues, multiple spatial scales, and increasing uncertainty, as well as a lack of adequate governance capacity. The review will identify some promising avenues to explore in scientific, policy and management communities.</t>
  </si>
  <si>
    <t>Qualitatitive</t>
  </si>
  <si>
    <t>Opinion article</t>
  </si>
  <si>
    <t>Water</t>
  </si>
  <si>
    <t>Water for health, livelihoods, ecosystemes and production</t>
  </si>
  <si>
    <t>Population increase, economic development, climate change - altered water availability, increased risk of extreme low and high flows, altertered flow regimes and water quality, demand surpassing renewable supply.</t>
  </si>
  <si>
    <t>Water security, focus on trade-offs between social and env needs</t>
  </si>
  <si>
    <t xml:space="preserve">Health related water security thresholds (e.g. for drinking water) are set by regulations based on scientific analaysis and precuationary principles. There is also a strong ethical imperative. The challenge is implementation and enforcement. Livelihood thresholds (beyond survival) are defined by societal norms and place-based assessment of stakeholder perceptions. </t>
  </si>
  <si>
    <t>Allocation of water is a social decision, not a scientific one. What constitutes an 'acceptable level of risk' is subject to different interpretations by different groups. Political, social, economic and administrative systems in place determine societal negotiation about what is acceptable, about trade-offs, and about how conflicts can be managed and reduced. Many countries have complex and fragmented mechanisms for making water allocation decisions. Re-allocation of water is a sesitive and complicated issue that requires clear criteria.  Approaches include negotiation, trading and market-based mechanisms.Shift towards democratic, poly-centric and watershed-based frameworks for decision-making</t>
  </si>
  <si>
    <t xml:space="preserve">Synergies between human and env needs when it comes to water quality. Governance of water quality must be place-based and context- sensitive. Different models have evolved. Problems with conflicts of interest and 'regulatory capture'. </t>
  </si>
  <si>
    <t>Mention of multi-criteria river health assessment (China).</t>
  </si>
  <si>
    <t>Water security targets for the env are often based on scientific analysis and expert judegment. Traditional approaches to dealing with water related hazards have largely relied on large-scale infrastructure, leading to increasingly unsustainable trade-offs e.g. flood protection at expense of floodplain services, concentration of material assets on the flood plain - protection thresholds/risk of extremes. Linking flood risk to ESS opens up new possibilities and tools for governance - holistic apporaches.</t>
  </si>
  <si>
    <t xml:space="preserve">Departs from Grey &amp; Sadoff to highlight need for inclusive and integrated institution arrangements to support transparent decion-making, particularly around trade-offs. Cites other authors who critique ES valuation and PES approaches. Asserts need 
for innovation in wWRM to  accommodate its increasingly multi-dimensional nature. A critical diffi-
culty is that the diverse criteria all require different metrics, which is one justification for financialisation, since it offers a common metric. However, alternatives are emerging,e.g. multi-criteria analysis and multi-
level governance. </t>
  </si>
  <si>
    <t>There is a lack of adequate governance and managemen responses - restrictive focus on technical solutions, narrow problem framing that neglects complexity, gaps in policy implementation, and lack of vertical &amp; horizaontal integration. Suggests a new role for structural intervention &amp; alliance between flood risk managers, engineers, and ecologists. A
combination of governance modes, regulation, markets, deliberation and participation to overcome the limitations of a narrow expert, technocratic approach.</t>
  </si>
  <si>
    <t xml:space="preserve">Trade-offs between water security for livelihoods and for env are common. At the same time the livelihoods of many are vulnerable to the loss of water-related ESS. </t>
  </si>
  <si>
    <t>A key requirement is to understand how social transaction costs ofpolycentric and adaptive water allocation processes can be reduced. Explicit analysis of trade-offs is lacking to inform decision-making. Development is needed of indicators of the trade-offs between different water security dimensions to enable assessment for multi-criteria policy goals.</t>
  </si>
  <si>
    <t xml:space="preserve">Grey and Sadoff (2007) Sink or swim: Water security for growth and development, Water Policy 9 pp 545-571 </t>
  </si>
  <si>
    <t xml:space="preserve">Mason, N. and Calow, R. (2012) ‘Water security: from abstract concept to meaningful metrics - An initial overview of options’, ODI Working Paper 357.  </t>
  </si>
  <si>
    <t>Finlayson, C.M., D'Cruz, R. et al. (2005) Inland water systems, chapter 20 in: MEA (2005) Current State &amp; Trends Assessment</t>
  </si>
  <si>
    <t>Achieving basic water security, both harnessing the productive potential of water and limiting its destructive impact, has always been a societal priority. To capture this duality, water security is defined here as the availability of an acceptable quantity and quality of water for health, livelihoods, ecosystems and production, coupled with an acceptable level of water-related risks to  eople, environments and economies. This paper looks broadly at those countries that have achieved water security, the paths they chose and the costs they paid, and those countries that have not achieved water security and how this constrains economies and societies. It defines three typologies:
countries that have harnessed hydrology, those hampered by hydrology and those that are hostage to hydrology. It finds that countries remaining hostage to hydrology are typically among the world’s poorest. They face “difficult” hydrologies often characterized by high inter- and intra-annual rainfall and runoff variability, where the level of institutional and infrastructure investment needed is very high and the ability to invest is low. This paper seeks to capture the dynamics of achieving water security in a hypothetical water and growth “S-curve”, which illustrates how a minimum platform of investments in water institutions and infrastructure can produce a tipping point beyond which water makes an increasingly positive contribution to growth and how that tipping point will vary in different circumstances. As there are inevitable trade-offs, achieving water security is never without social and environmental costs; in some countries these are significant, often unforeseen and even unacceptable. This brief analysis suggests that the only historically  emonstrated path to achieving water security at the national level has been through investment in an evolving balance of complementary institutions and
infrastructure, but that lessons exist for following this basic path in more sustainable and balanced ways. Insights are provided for balancing and sequencing investments, adapting to changing values and priorities, and pushing down the social and environmental costs. The paper concludes that most water-insecure countries today face far greater challenges than those that achieved water security in the last century and are wealthy countries today. They face more difficult hydrologies and a greater understanding of and therefore greater responsibility for, the social and environment trade-offs inherent in water management. As the costs of poor countries not achieving water security, in terms of human suffering, sustained poverty, constrained growth and social unrest, would be very high, achieving water security is a challenge that must be recognized and must be met.</t>
  </si>
  <si>
    <t>Not primary research but presents new arguements / conceptual framing</t>
  </si>
  <si>
    <t>Water security, concpet of 'difficult hydrologies' and 'minimum platforms of investment'</t>
  </si>
  <si>
    <t>e.g. Numbers of HH at risk who are protected from flooding or coastal erosion, numbers of HH in deprived communities protected</t>
  </si>
  <si>
    <t>USA case study - serious concerns regarding sustainability of current use patterns - need for demand management and re-considering dam operation rules to manage flows. Europe - recognition of need to protect env and water qaulity as integral part of WRM.</t>
  </si>
  <si>
    <t>SA case study - full water security for minority dominated growth poles due to targeting of investment in water infrastructure, including inter-basin transfers; major shifts in societal values and since led to changes in legislation e.g. flow allocations for basic services for the poor mandated</t>
  </si>
  <si>
    <t xml:space="preserve">New thinking around minimum platforms of investment in infrastructure &amp; institutions, and tipping points beyond which water makes an increasingly positive contribution to growth. Water scarcity  &amp; conflict constrains growth. Water security also determined by structure of economies - a country's reliance on water resources for income generation &amp; growth and vulnerability to water shocks. Ethiopia case study - direct impact of rainfall on agriculture output, water-intensive industry and energy production - impacts transmitted and amplified to broader economy through input, prive and income effects.  </t>
  </si>
  <si>
    <t>Water management can serve to protect societies from the destructive impacts of water and meet basic human needs. Water and poverty closely linked. Yemen - Groundwater overdraft, watershed degradation and low access to safe water and sanitation are principal causes of poverty. Also - unsustainable and anti-poor GW abstractions for irrigation.</t>
  </si>
  <si>
    <t>Framing - Water security is determined by hydrology, socio-economic factors &amp; legacies, and changes in future env (e.g. CC). Talks about different hydrologies, and how many poor countries have 'difficult' hydologies - greater rainfall variability associated with lower incomes, water insecurity 'trap'.  "Hydrology is harnessed in most industrial countries, where the flows of almost all major rivers are regulated and managed, storing water for multiple uses, reducing peak flows, increasing low flows and protecting water quality, thus reducing the risk of water-related shocks and damage, increasing the reliability of water services for production and reducing other negative impacts, such
as disease."</t>
  </si>
  <si>
    <t>Water as a source of life, livelihoods and prosperity. Water as an input to all production (agriculture, industry, energy, transport, healthy people, healthy ecosystems); water as a force of destruction (drought, floods, landslides, epidemics) ; water as a source of dispute and conflict. In industrial countries - increasingly high values placed on env and aesthetic assets.</t>
  </si>
  <si>
    <t>Climate change is likely to increase the complexity and costs of ensuring water security. Talks about 'tipping point' (minimum platform of infras &amp; instit.) beyond which water makes an increasingly positive contribution to growth (S curve). Many factors will influence this dynamic e.g. hydrology, water-vulnerable economy, 
risk-averse population,  governance or capacity, political
economy of institutional reforms, technologies, management policies.</t>
  </si>
  <si>
    <t>Water for health, livelihoods, ecosystemes and production; risks to people, environments and economies. Dams and reservoirs can support navigation, control floods and produce power. Water for human settlement, agriculture/ irrigation, livestock production, mining, power productinon. Fisheries. Domestic use.</t>
  </si>
  <si>
    <t xml:space="preserve">Need to understand the economic and distributional impacts of water development, particularly on the poor . </t>
  </si>
  <si>
    <t>International relations challenges for a poor nation to cooperate with even one state on a river is high. Poor management can lead to env &amp; economic costs, sub-optimal development of the river, political tensions. But there is emerging evidence that cooperation on transboundary waters supports regional integration as a driver of of growth and sustaining regional  water security. Need for river infrastructure can be a driver of cooperation, efforts increasingly focus on benefit sharing. Vulnerability is a disincentive for private  investments. More diversified economies are less water dependent. Wealthier eocnomies can mroe easily insure themselves against risks. Are investments in water management and development a cause of growth, a prerequisite or a consequence? Can be all 3. In water-insecure nations - potential to invest in more water-resilient sectors, settlement and production in less vulnerable areas, water pricing and virtual water.</t>
  </si>
  <si>
    <t>Inevitable trade-offs as water security is never without social and evnironmental costs. But developed countries looking more at balaning natural assets (ESS), mangement assets and man-made infras - a continuum of options. Full range of env values increasingly incorporated. Move towards seeking more adaptive balance between river and society, particularly in industrial countries. Emphasis on re-operation, re-engineering or even dismantling existing infras due to changing societal priorities. Willingness to face trade-offs and consider limits to growth (placing value on non-human needs). In developing countries where social and economic costs of water insecurity are high, efforts to protect the env my be self- defeating - possible that there will be initial env and social costs associate with water investments. But - opportunity to learn from history and ensure that local communities &amp; env share the benefits alongside wider economic growth? A enduring challenge is to balance the aspiration of society with the protection of individuals.</t>
  </si>
  <si>
    <t>Water resources management and development are esential to generate wealth, mitigate risk &amp; alleviate poverty. Greater attention needed to institutional development, environment, and equitable sharing of benefits &amp; costs. Advocates for 'more infrastructure and stronger institutions' for countries with difficult hydrologies (minimum platform). Water infrastructure is needed to access, store, regulate, move and conserve the resource. Acknowledges that these functions are performed to a degree by natural assets - watersheds, lakes, rivers, wetlands, aquifers and springs. Without the development of appropriate water institutions, badly managed infras will probably not support growth.</t>
  </si>
  <si>
    <t>Important evolving practices include innovations in environmental
and social impact analyses (particularly of local project-affected populations and environments), instream
flow management, environmental set-asides, demand management, re-engineering and reoperations,
enhancement of natural water storage and regulation and benefit sharing with affected
populations and trans-boundary neighbors. Water institutions that promote equity, efficiency,
participatory decision-making, sustainability and accountability will facilitate achieving and
sustaining water security.</t>
  </si>
  <si>
    <t>Qualitative, but also discusses quant indicators</t>
  </si>
  <si>
    <t>Water security</t>
  </si>
  <si>
    <t>Discusses indicator options for national level, both feasible and aspirational, including advantages and disadvantages of each (see also the Annex)</t>
  </si>
  <si>
    <t>Physical availability of water is appears relatively straightforward to measure. But even the most basic indicators for availability are fraught with conceptual and methodological difficulties, including accounting for complex interactions of ground and surface water, and in any case omit how water security is mediated by demand for and capacity to access water. Variability and risk are difficult to measure in and of themselves, whether in probabilistic or more qualitative terms, as are corresponding concerns, such as society’s capacity to adapt. Human-focused measures of water security have been comparatively well-developed, particularly in relation to health via the drinking water and sanitation targets of the current MDGs. But there has been less attention paid to measuring the extent, costs and benefits of other human uses of water, particularly those associated with agriculture and industry. Environmental requirements are highly context-dependent and likely to vary seasonally, making generic measurement difficult. Measures of institutional capacity, required for example to allocate across competing uses, have tended to be conceived in terms of process, which may not lead directly to substantive outcomes.Methodological difficulties in defining appropriate indicators are compounded by gaps in the availability and quality of underlying data at all levels (basin, national, global).</t>
  </si>
  <si>
    <t>MDG/SDG  - debate about whether social and economic objectives (a developmental paradigm) can be combined with sustainable management of our environment (an environmental paradigm), especially if the latter is perceived as growth-limiting. We currently lack the monitoring and accounting frameworks to allow policy-makers to evaluate trade-offs between economic, social and, particularly, environmental
objectives. Gap also in terms of GW (often 'off the radar').</t>
  </si>
  <si>
    <t xml:space="preserve">Growth is unlikely to be so sensitive to fluctuating rainfall in GW-dependent economies. </t>
  </si>
  <si>
    <t>Discusses approaches to dealing with risk associated with insuffiency or over-abundance of water, and the problem of uncertainty (compounded by CC). Approaches inlcude adaptive planning, robust planning, scenario development, and the increased use of the natural adapative capacity of ecosystems such as wetlands to buffer against change. Longstanding consideration of water's role in conflict - playing a part in localised unrest, terrorism, political oppression (although not so much international conflicts). But also refered to in relation to peace and stability - strategic significance (political &amp; economic) - implications for water management both transboundary and internallly.</t>
  </si>
  <si>
    <t>Power, poverty and inequality = at the heart of the water crisis. Important of relational concepts such as need, want and access, allocation - multiplicity of realiities experienced by people in different contexts. Inefficient and inequitable access to water is a more widespread problem than physical scarcity. (Economic and socially generated forms of scarcity). 'Society' means different things to different people, leaving room to privilege some interests over others (which risks matter, for whom?). Disparities in power and resources between individuals and groups have implications for security.</t>
  </si>
  <si>
    <t>Basic human needs - exclusive emphasis on WASH risks overlooking other ways the water interlinks with people's livelihoods - water for cultivation, small scale manufacturing and industry. Gender dimension. Linkage between land rights, gender and water access for irrigation and livestock.</t>
  </si>
  <si>
    <t xml:space="preserve">Water supply, irrigation, aquaculture, industry, energy. </t>
  </si>
  <si>
    <t>"Water security means having sufficient water, in quantity and quality, for the needs of humans
(health, livelihoods and productive economic activities) and ecosystems, matched by the
capacity to access and use it, resolve trade-offs, and manage water-related risks, including
flood, drought and pollution."</t>
  </si>
  <si>
    <t>Water security has the potential to synthesise developmental and environmental objectives e.g. equitable access to productive uses of water, and protection from water-related disasters, while safeguarding minimum flows to protect ecosystem services. But in reality those objectives can often appear to be in competition, presenting tradeoffs rather than opportunities for synthesis: for example conventional approaches to flood protection may involve heavy engineering (e.g. dams and dikes) which can disrupt natural freshwater flows on which ecosystems depend. This implies the need for a measurement framework that can permit meaningful assessment and comparison of progress against potentially competing objectives. Concept of ESS as a fundamental building block of human development has helped re-frame apparent tensions between human and env water security and look for synergies. Env also has intrinsic as well as instrumental value.Ffinite nature of the resource and the many inequities in terms of access, use, and protection from harmful effects - trade-offs are likely to arise and tensions between competing needs will need to be managed. An expansive and inclusive framing of water security must therefore also emphasise the ability to manage such tensions at different levels through appropriate governance, negotiation and the rule of law, rather than force.</t>
  </si>
  <si>
    <t xml:space="preserve">Authors discuss each indicator in detail. See summary in Column P and Table in document. Dicusses different ways of measuring benefits using proxies 'upstream or downstream' of benefits e.g. agricultural water productivity = directly relevant indicator; area equipped for irrigation = proxy (may not lead to increasing agri productivity); child malnutrition = proxy (many other contributing factors, not just agri porduction). </t>
  </si>
  <si>
    <t>See Table in document - suggested indicators are (others are also discused in the text): 1) Resource stress - renewable water resources per capita, social resource water stress, relative water stress, dynamic water resources per capita, non-sust water use; 2) Variability and risk - water storage capacity, flood mortality risk, rainfall variability, climate vulnerability; 3) basic human needs &amp; productivity - access to drinking water &amp; sanitation, irrigated agricultural water productivity, industrial water productivity, aquaculture productivity, virtual water footprint; 4) env needs - freshwater species, water re-use index, env adjusted water stress, water quality, river fragmentation flow &amp; regulation, treated wastewater,; 5) governance (mainly process indicators) - IWRM planning, international water governance, water monitoring effort, protection of aquatic env, water accounting.</t>
  </si>
  <si>
    <t>Qualitative but also includes quant data</t>
  </si>
  <si>
    <r>
      <t xml:space="preserve">See Table 20.1. for examples/details. 1) </t>
    </r>
    <r>
      <rPr>
        <u/>
        <sz val="11"/>
        <color rgb="FF2E2E2E"/>
        <rFont val="Calibri"/>
        <family val="2"/>
        <scheme val="minor"/>
      </rPr>
      <t>Provisioning</t>
    </r>
    <r>
      <rPr>
        <sz val="11"/>
        <color rgb="FF2E2E2E"/>
        <rFont val="Calibri"/>
        <family val="2"/>
        <scheme val="minor"/>
      </rPr>
      <t xml:space="preserve"> - food (fish, wild game, fruits, grains), freshwater (storage &amp; retention for domestic, industrial &amp; agri use), fiber &amp; fuel (logs, fuelwood, peat, fodder), biochemical (etxraction of materials from biota), genetic material, bioviersity; 2) </t>
    </r>
    <r>
      <rPr>
        <u/>
        <sz val="11"/>
        <color rgb="FF2E2E2E"/>
        <rFont val="Calibri"/>
        <family val="2"/>
        <scheme val="minor"/>
      </rPr>
      <t>Regulating</t>
    </r>
    <r>
      <rPr>
        <sz val="11"/>
        <color rgb="FF2E2E2E"/>
        <rFont val="Calibri"/>
        <family val="2"/>
        <scheme val="minor"/>
      </rPr>
      <t xml:space="preserve"> - climate regulation, hydrological flows, pollution control &amp; detoxification, erosion, natural hazards; 3) </t>
    </r>
    <r>
      <rPr>
        <u/>
        <sz val="11"/>
        <color rgb="FF2E2E2E"/>
        <rFont val="Calibri"/>
        <family val="2"/>
        <scheme val="minor"/>
      </rPr>
      <t>Cultural</t>
    </r>
    <r>
      <rPr>
        <sz val="11"/>
        <color rgb="FF2E2E2E"/>
        <rFont val="Calibri"/>
        <family val="2"/>
        <scheme val="minor"/>
      </rPr>
      <t xml:space="preserve"> - spiritual &amp; inspirational, recreational, aesthetic, educational; 4) </t>
    </r>
    <r>
      <rPr>
        <u/>
        <sz val="11"/>
        <color rgb="FF2E2E2E"/>
        <rFont val="Calibri"/>
        <family val="2"/>
        <scheme val="minor"/>
      </rPr>
      <t>Supporting</t>
    </r>
    <r>
      <rPr>
        <sz val="11"/>
        <color rgb="FF2E2E2E"/>
        <rFont val="Calibri"/>
        <family val="2"/>
        <scheme val="minor"/>
      </rPr>
      <t xml:space="preserve"> - soil formation, nutrient cycling, pollination.</t>
    </r>
  </si>
  <si>
    <t>22</t>
  </si>
  <si>
    <t>23</t>
  </si>
  <si>
    <t>24</t>
  </si>
  <si>
    <t>25</t>
  </si>
  <si>
    <t>26</t>
  </si>
  <si>
    <t>27</t>
  </si>
  <si>
    <t>28</t>
  </si>
  <si>
    <t>BT from de Groot</t>
  </si>
  <si>
    <t>29</t>
  </si>
  <si>
    <t>Adekola, O., Mitchell, G. and Grainger A. (2015) 'Inequality and ecosystem services: The value and social distribution of Niger Delta wetland services' Ecosystem Services 12  pp. 42-54</t>
  </si>
  <si>
    <t>FT from de Groot</t>
  </si>
  <si>
    <t>Case Study - Niger Delta</t>
  </si>
  <si>
    <t>Primary resaerch- ESS valuation case study</t>
  </si>
  <si>
    <t>ESS valuation</t>
  </si>
  <si>
    <t xml:space="preserve"> Interviews, group discusison and market assessment used to estimate value of provisioning services (use values). All non-use values excluded. </t>
  </si>
  <si>
    <t>Use values: gross monetary value (GMV), net monetary value (NMV) and the cash income (CI)</t>
  </si>
  <si>
    <t xml:space="preserve">Estimated different monetary values such as cash income for quantity sold. Costs estimated based on monetary inputs (e.g. for seeds, tools and hired labour) to harvest and use each provisioning service of the wetland. Avoided, replacement and substitute cost methods were used (e.g. for changes in soil productivity), but foregone benefits, emotional and illness costs were not included. </t>
  </si>
  <si>
    <t xml:space="preserve">Benefits derived from an ecosystem can be widely dispersed, ESS use costs are often highly localized, and hence compensation may be needed. </t>
  </si>
  <si>
    <t xml:space="preserve">Most households benefit from the multiple services provided by the wetland e.g. a household with farmland will also have household members who fish and collect materials from the wetlands. </t>
  </si>
  <si>
    <t xml:space="preserve">Oil and gas exploration leading to enviromental degradation, biodiversity loss and increased erosion. </t>
  </si>
  <si>
    <t xml:space="preserve">Niger Delta provides provisioning, regulating, cultural and supporting services, with global importance, but key for rural livelihoods. Wetlands provides cultural, food, timber, medicine, and industrial materials. Important global biodiversity site. </t>
  </si>
  <si>
    <t>Wetlands support livelihoods - they contribute to local food security (subsistence) and direct cash incomes. Collection of materials such as spices, wild food, insects, medicinal plants, and fire-wood is a service from which all households in the Niger Delta region derive a direct benefit. Fish are the most abundant and readily available source of animal protein for consumption and income generation in the Niger Delta.</t>
  </si>
  <si>
    <t xml:space="preserve">Wetland materials support livelihoods of local residents. Provisioning servicese most to local residents. The collection of materials such as snails, edible insects and food, net monetary value USD 3714 per HH. This was followed by fishing, hunting and logging. Cultural services included recreation and spiritual worship. Regulating services not well recognised. Income from the sale of ESS contributes to other HH needs including school, healthcare, and HH goods - cars and electronics. </t>
  </si>
  <si>
    <t>Net monetary value of fishing activities at USD 3404 per HH. Net monetary value of cropping in the wetland (for income and subsistence) at USD 4825 per HH. Net value of hunting at USD 473 per HH - households catch animals in hunting grounds near wetland. Logging for wood for timbre (not for energy) provide construction materials, specialist products or medicine, with access cotrolled by commuities and families who own the land. Net value is USD 4114 per HH. Wetlands provide significant supplements to other sources of earnings and generate only regular cash income for HH. Wetland services also suport small-scale manufacturing activities (fish-processing, canoe making, processing of local gin).</t>
  </si>
  <si>
    <t xml:space="preserve">Limited information on value of African wetlands, and how it is distributed among stakeholders. Distributional analysis is rare- ESS valuation literature needs to pay more attention to it. ESS income poorly documented in national povery allevation and rural development strategies. </t>
  </si>
  <si>
    <t>Recognition that wetland services are important both locally and nationally should provide further impetus for government planners and natural resource managers to manage the wetlands in a more sustainable manner.</t>
  </si>
  <si>
    <t>Benefits of wetlands attract resident from other regions - national importance.</t>
  </si>
  <si>
    <t xml:space="preserve">Knowledge of non-use services may be dependent on participants' level of education. Valuation varies with geographic location. Valuation based on 'raw good' price but value is often added by making other products. Some provisioning services such as livestock grazing and water supply not addressed. Valuation is crude and inexact but can support better ESS management. </t>
  </si>
  <si>
    <t xml:space="preserve">Wetlands provided USD 3.2 million net monetary value, and 2.6 million cash income for 283 HH in the sample. The value of provisioning eco-services to local people ($25billion/yr) is probably low, but is already three times the value of oil production, but local people bear 75% of the environmental costs of oil. </t>
  </si>
  <si>
    <t xml:space="preserve">Poor people may not have the capital. skills/capacity or information to challenge environmental decisions which expose them to a disproportionate amount of risk. Resulting unequal distribution of enironmental goods and bads threatens security. Niger Delta wetlands contain oil and gas reserves, of which an estimated 57% of profits are paid to the government and 43% to oil companies. Provisioning benefits derived by locals accrue directly to them and are retained for subsistence and cash income. Indirectly, provisioning services support residents beyond the Delta through buyers of wetland products. About 30% of total local cash income is fromtoutisde traders. ESS production, timber, and fisheries, contribute significantly to local employment and national economic activity. However, government receives little from these benefits, as most locals pay minimal tax and basic food is VAT free. There is no direct flow of local benefits to other sectors.  The benefits of oil production for the government have also not trickled down to local communities. Capital allocation to the region is low and corruption means that money for infrastrucutre and social services does not reach the people. The government indirectly benefits the corporate sector through a safe working environment for the oil industry. Corporates support local community projects and NGOs.  However the costs are high: government has dredged and reclaimed wetlands, resulting in increased flooding and erosion. Corportate costs are environmental degradation, leading to reduced ESS and biodiversity loss. Corporates also burn farmland, pollute water and destroy crops, with costs – economic (less food; less money for food, medicine and children’s education); emotional (inability to assist relatives and neighbours) and social (poor health and religious desecration). Locals indicated that government assistance is minimal, they cope by switching activities or relocating to less affected areas. However, the cost is particularly serious for local communities as most households have little capacity to adapt to change. Local people are poorly integrated into decision-making processes. </t>
  </si>
  <si>
    <t>Delgado, L., Sepulveda, M., Marin, V. (2013) 'Provision of ecosystem services by the Aysén watershed, Chilean Patagonia to rural households', Ecosystem Services 5 pp 102-109</t>
  </si>
  <si>
    <t>Case Study - Patagonia</t>
  </si>
  <si>
    <t>Primary research- case study</t>
  </si>
  <si>
    <t xml:space="preserve">Poor community livelihoods in developing countries are direclty dependent on ES. </t>
  </si>
  <si>
    <t>Watershed of the Aysen River</t>
  </si>
  <si>
    <t xml:space="preserve">Focus on provisioning services used by rurual households. Provisioning included wood for cooking and heating and clean water. </t>
  </si>
  <si>
    <t xml:space="preserve">Discusses links between drainage and natural irrigation service of watershed and provision of water provisioning and water regulating services for community. There was also a positive relationship between drainage and irrigation and distribution of cattle raising. </t>
  </si>
  <si>
    <t xml:space="preserve">Percentage of local HH who use rural drinking water collected directly from the watershed but treated for human consumption, percentage of local HH who extract drinking water directly from rivers, monthly income from wod sold at market, cost of using water </t>
  </si>
  <si>
    <t>Surveys to identify consumption and net factor income</t>
  </si>
  <si>
    <t>Provisioning services contributed reduced living costs of USD 148/month/HH - six times the autonomous mothly income of poorest rural HH</t>
  </si>
  <si>
    <t xml:space="preserve">Relationship between benefits for rural poor relies on structure of the ES, spatial heterogeneity and lifestyle of the rural populations. </t>
  </si>
  <si>
    <t xml:space="preserve">Semi-structured interviews with households and comparison with land use cover details - combined eco-social methodology. </t>
  </si>
  <si>
    <t xml:space="preserve">Support for livelihoods through wood selling and clean water. </t>
  </si>
  <si>
    <t xml:space="preserve">Need to consider social behaviour of HH in addition to ESS. </t>
  </si>
  <si>
    <t xml:space="preserve">Majority of people live in the most degraded sub-watershed, but used ESS provided by two other watersheds. ESS valuation may change in situtations when local people are forced to rely more on service provision, and when the secondary source of income becomes more important. It is important to include consideration of social behaviour in ESS assessments. Over-exploitation of natural resources by local populations has potential to cuase vicious cycle of poverty and environmental degradation. </t>
  </si>
  <si>
    <t xml:space="preserve">Deforestation in the watershed changed drainage and natural irrigation and reduced availability of provisioning ESS. Local people are not aware of ESS and use forests as a limitless resource, which could create the vicious circle between poverty and environmental degradation. ESS also not given political priority. </t>
  </si>
  <si>
    <t xml:space="preserve">Development of local environmental governance strategies with participation of all actors could improve sustainability in the provision of ESS, and generate awareness of contribution of eSS to human well-being. </t>
  </si>
  <si>
    <t xml:space="preserve">No discussion of broader strategic benefits. </t>
  </si>
  <si>
    <t>30</t>
  </si>
  <si>
    <t>31</t>
  </si>
  <si>
    <t>33</t>
  </si>
  <si>
    <t>Hill, B., Kolka, R., McCormick, F. and Starry, M. (2013) 'A synoptic survey of ecosystem services from headwater catchments in the United States', Ecosystem Services 7 pp 106-115</t>
  </si>
  <si>
    <t>Case Study - USA</t>
  </si>
  <si>
    <t>Headwater streams and catchment</t>
  </si>
  <si>
    <t>Primary research - case study valuation</t>
  </si>
  <si>
    <t>ESS - valuation of water supply and nutrient sequestration</t>
  </si>
  <si>
    <t xml:space="preserve">Headwaer streams lost form the landscape due to human driven changes in catchment land use including agriculture, urbanisation and mining. Global trend in catchemnt conversion of forests to agriculture or urban development. </t>
  </si>
  <si>
    <t>Economic values of water supply, climate regulation and water purification through N and P sequestration in biomass and soils.</t>
  </si>
  <si>
    <t>Models and various data sources used to assess carbon, nitrogen and phosphorous sequestration in wooded vegetation and in-stream denitrification.</t>
  </si>
  <si>
    <t>Combined potential economic value across 568 headwater catchments was INT$14,000/ha/yr, or INT$30million/yr per catchment</t>
  </si>
  <si>
    <t>Production function method for water supply (commodity prices), climate regulation (carbon market value) and waer purification (N/P sequestration asssessed through damage costs avoided)</t>
  </si>
  <si>
    <t xml:space="preserve">ESS assessments have often focused on serives with established markets such as water supply, forest products and climate regulation. Fewer studies consider interactions of trade-offs between multiple ESS. </t>
  </si>
  <si>
    <t xml:space="preserve">Some ESS co-vary and others compete. Economic value of of carbon sequestration increased exponentially with ecosystem size. Land cover is a major driver of type and amount of ESS from headwater catchments. </t>
  </si>
  <si>
    <t>Water supply, P/N sequestration, carbon sequestration</t>
  </si>
  <si>
    <t xml:space="preserve">Water supply values underestimate the true value of catchment water dynamics by ignoring the amount of water necessary to support the maintenance and growth of catchment biomass, and by not accounting for the climatological effects of ET. Nitrogen accounting has high uncertainty  and ignores other nitrogen inputs. </t>
  </si>
  <si>
    <t xml:space="preserve">Water supply, climate regulaiton and nutrient sequestration (terrstrial catchments account for approx 22% of global N removal, and treams and rivers account for 6%).  Catchment ESS include biodiversity, climate regulation, recreation, timbre and crop production, water supply and purification. </t>
  </si>
  <si>
    <t xml:space="preserve">Common trade-off for water supply is the inverse relationship between catchment water yield and forest land cover. Forests tend to increase water retention by slowing run-off and increasing ET. Reforestation of grass/ag lands comes with additional demands for water and nutrients - 'trading water for carbon'. N and P sequestered in soils will lead to better wter quality in run-off. -&gt; Complementary and contradictory relationships among ESS, and management of ESS may not yield win-win scenarios which maximise more than one ESS.  Management of ESS  can result in an effective balance of optimised services. </t>
  </si>
  <si>
    <t xml:space="preserve">Carbon sequestration and N/P cycles. </t>
  </si>
  <si>
    <t xml:space="preserve">Economic value of tree and forest products. </t>
  </si>
  <si>
    <t>Water supply, water purification for drinking water. Recreational value.</t>
  </si>
  <si>
    <t xml:space="preserve">Need to consider all ESS, relationships between them and how to balance trade-offs. </t>
  </si>
  <si>
    <t xml:space="preserve">No discussion of indicators, links between causal chain of benefits. </t>
  </si>
  <si>
    <t>Roebeling, P., Alves,  H., Rocha, J., Brito, A., Almeida, P and Mamede, J. (2014) 'Gains from transboundary water quality management in linked catchment and coastal socio-ecological systems: A case study for the Minho region', Water Resources and Economics 8 pp. 32-42</t>
  </si>
  <si>
    <t>Abatement cost method</t>
  </si>
  <si>
    <t>In transboundary catchments, national welfare maximizing rates of water quality improvement differ across nations as benefits and/or costs from water quality improvement accrue to multiple nations. Hence we need to differentiate between intra-and trans-boundary catchments because benefactors and beneficiaries from water quality improvement are not one and the same. In this paper we develop a deterministic optimal control approach to explore national and trans- national welfare maximizing rates of water pollution abatement in linked catchment and freshwater/coastal socio-ecological systems. For a case study of the Minho region (Iberian Peninsula), we estimate nation-specific water pollution abatement cost functions (based on management practice adoption) to determine and compare national and trans-national welfare maximizing rates of water pollution abatement and corresponding welfare implications. Results show that national welfare maximization leads to increased rates of water pollution (+5%), while trans-national welfare maximization leads to significant reductions in rates of water pollution (-14%) and largest welfare gains (+1.4%). Partial non-cooperation in trans-national water quality management leads to increased rates of water pollution (up to +12%) and welfare losses (up to -0.9%), though providing national welfare gains for defecting nations (up to +3.8%).</t>
  </si>
  <si>
    <t>Welfare effects of reduced water pollution, cooperation effects for trans-boundary resource</t>
  </si>
  <si>
    <t>Rates of water pollution, cooperation, welfare</t>
  </si>
  <si>
    <t>ESS valuation for water quality improvements through nitrogen reduction</t>
  </si>
  <si>
    <t>Trans-boundary catchments - case study of the Minho region</t>
  </si>
  <si>
    <t>Case Study - Minho region, Portugal and Spain</t>
  </si>
  <si>
    <t>Assessed national and trans-national welfare and rates of water pollutiona abatement using modelling.</t>
  </si>
  <si>
    <t>Total trans-national benefits of a cooperative scenario estimated at EUR 385 million/year</t>
  </si>
  <si>
    <t xml:space="preserve">Reduced water polluation through denitrification </t>
  </si>
  <si>
    <t>Regional cooperation systems lead to winning outcomes and support economic development</t>
  </si>
  <si>
    <t xml:space="preserve">Sustainable economic development of catchment regions requires balancing marginal costs from catchment water pollution abatement and the associated marginal benefits of freshwater ESS.
 </t>
  </si>
  <si>
    <t xml:space="preserve"> National welfare maximisation leads to increased water pollution, as costs are only equalled agaisnt a fraction of benefits. Transnational welfare maximisation leads to significant reductions in water pollution and largest welfare gains. Partial non-cooperation leads to increased pollution and welfare losses - prisoners' dilemma scenarios. Policies such as WFD support mechanisms for re-allocaiton of payments in the longer term. </t>
  </si>
  <si>
    <t xml:space="preserve">Point and diffuse source water pollution from rural, urban and industrial land uses in coastal river catchments. Economic development and continued population growth may lead us to critical thresholds in freshwater pollution </t>
  </si>
  <si>
    <t xml:space="preserve">There are critical fresholds for freshwater pollution - need to include non-linear water pollution cost functions which reflect rapidly increasing costs from ESS degradation beyond specific water pollution thresholds. </t>
  </si>
  <si>
    <t>Welfare maximising rates underestimated as full economic benefits and quasi-option value (uncertainty) not accounred for.</t>
  </si>
  <si>
    <t>Full economic value not accounted for therefore valuation is an under-estimate.</t>
  </si>
  <si>
    <t xml:space="preserve">no discussion of broader benefits or causal links. </t>
  </si>
  <si>
    <t xml:space="preserve"> Cooperation maximises welfare and reduces ware pollution. Water pollution thresholds must be considered in cost-benefit assessments. </t>
  </si>
  <si>
    <t>Sun, X., Xiong, S., Zhu, X., Zhu, X., Li, Y. and Li, L. (2015) 'A new indices system for evaluation ecological-economic-social performances of wetland restorations and its application to Taihu Lake Basin, China', Ecological Modelling 295, pp.  216-226</t>
  </si>
  <si>
    <t xml:space="preserve">Wetland products, wetland tourism value, house price in the surrounding area of wetlands, public education, public satisfaction and job provision. </t>
  </si>
  <si>
    <t>Case Study - China, Taihu Lake Basin, 8 wetland restoration projects</t>
  </si>
  <si>
    <t>ESS  performance evaluation of wetland restoration projects</t>
  </si>
  <si>
    <t>Establishment of an indices system for evaluating the ecological-economic-social performances of wetland restoration projects (WRPs) is of significant importance for finding the WRPs achieving successful conservation outcomes and guiding financial investments on ecological restorations. In this study, two different indices systems were developed for WRPs I (with wetland park) and WRPs II (without wetland park) respectively. For WRPs I, the ecological performance were measured by 7 indexes: water quality, aquatic vegetation coverage, aquatic botanic biodiversity, plant community integrity, achievement of buffer function, habitat protection and improvement, and intensity of anthropogenic disturbance activities, while habitat protection and improvement and aquatic botanic biodiversity were excluded for measuring the ecological performances of WRPs II. Output value of wetland products, wetland tourism value, and increase of house price in the surrounding area of wetlands were used to measure the economic performance of WRPs I, while only one index of output value of wetland products was used for WRPs II. Integrity of management operating system, public awareness on wetland protection, public satisfaction, scientific education service, and job provision were applied to measure the social performance of WRPs I, while only one index of integrity of management operating system was used for WRPs II. By using weighted linear combination (WLC), the ecological-economic-social performances of WRPs were obtained. This new indices system was applied to 8 WRPs in Taihu Lake Basin, China. The results showed that among the 8 WRPs, 4 of them (Shangxianhe Wetland, Changguangxi Wetland, Lianghong Wetland, Daxigang Estuary Wetland) gained good grade in ecological-economic-social performance, whereas the Shibawan Lakeside Wetland, Daxigang Estuary Wetland, Dapugang Wetland, and Taihu Lake Shore Wetland were regarded as poor or very poor. In summary, only 50% of the WRPs gained good performance after implementation.</t>
  </si>
  <si>
    <t xml:space="preserve">Habitat provision, biodiversity conservation, water purification and recreation. Aesthetic values for the local population. </t>
  </si>
  <si>
    <t xml:space="preserve">Rapid urbanisation and growing population leading to wetlands losing origial functions, goods and services. Anthropogenci influences on wetlands inclue reclamation, electric fishing (or other destructive way of fishing),
building, illegalexploitation of wetland plants, and pollutant discharge. </t>
  </si>
  <si>
    <t>(1) Ecological: water quality, aquatic vegetation coverage, aquatic botanic biodiversity, plant community integrity, acheivement of buffer function, habitat protection and improvement, intensity of anthropogenic disturbance activities.  (2) Economic: output value of wetland products (reeds and fish), wetland tourism value, increase of house prices in the area surrounding the wetland.   (3) Social: integrity of management operating system, public awareness of wetland protection, public satisfaction, scientific education service, job provision</t>
  </si>
  <si>
    <t>Social: integrity of management operating system, public awareness of wetland protection, public satisfaction (CV survey), scientific education service (percentage of visitors who were scientific researchers), job provision (labour hired for daily management of wetland restoration projects)</t>
  </si>
  <si>
    <t>Need to identify framework to evaluate performance of WRP to ensure they achieve conservation outcomes. Authors recommend modifying the current ecological subsidy policy for wetland restoration by incorporating rewards and punishments mechanisms according to the performance evaluations.</t>
  </si>
  <si>
    <t xml:space="preserve">All WRP showed poor eocnomic performance - opportunities to increase economic benefits. </t>
  </si>
  <si>
    <t>Economic: output value of wetland products (reeds and fish), wetland tourism value (averae tourism income per scenic area), increase of house prices in the area surrounding the wetland. Aquatic plants can also be used to produce methane for local residents for energy production</t>
  </si>
  <si>
    <t xml:space="preserve">Biodiversity and nutrient cycle - link with size of buffer zone and purifcation capacity to remove  nitrogen. Human habitat environment improvement, especially in urban areas. </t>
  </si>
  <si>
    <t xml:space="preserve">No discussion of limitations or strengths of different indicators. </t>
  </si>
  <si>
    <t>Quantitative - scoring performance according to indicators</t>
  </si>
  <si>
    <t>Surveys, questoinnaires, market assessment</t>
  </si>
  <si>
    <t xml:space="preserve">Proposed indices system and scoring evaluation method represents  a simple rendering of the results of wetland restorations. Cost-benefit analysis should now be incorporated into future WRPs. </t>
  </si>
  <si>
    <t>Zhang, Y., Zhou, D., Niu, Z., Xu, F. (2014) 'Valuation of lake and marsh wetlands ecosystem services in China', China Geographical Sciences Vol. 24 No. 3 pp. 269-278</t>
  </si>
  <si>
    <t>Case Study - China</t>
  </si>
  <si>
    <t>Primary research - wetland valuation case study</t>
  </si>
  <si>
    <t>Wetlands - lakes and marshes</t>
  </si>
  <si>
    <t>Benefit transfer - estimating the value of an ecosystem by borrowing an existing valuation estimate result of a similar ecosystem. Authors evaluated wetland ESS value through incorporating wetland structures, geological
location, services type characteristics, and optimum methods of ESS value at the national scale.</t>
  </si>
  <si>
    <t xml:space="preserve">ESS -  supplying freshwater for residential and agriculture use, supporting bio-geochemical cycling and energy exchanges, retaining nutrients and thus improving water quality, maintaining biological and genetic diversities and climate regulation. Summary: food production, raw materials, gas regulation, diturbance regulation, water regulation, water supply, waste treatment, soil formation and conservation, biodiversity maintenance, providing aesthetic value
</t>
  </si>
  <si>
    <t xml:space="preserve">GDP per capita, biodiversity indices, </t>
  </si>
  <si>
    <t>TEV of ESS of the lake and marsh wetlands in China in 2008 was calculated to be 8.1841 × 1010 USD, with the lake and marsh wetlands contributing 5.6329 × 1010 USD and 2.5512 × 1010 USD, respectively.</t>
  </si>
  <si>
    <t>Marsh wetlands are highly valuable in waste treatment - water purification and sediment. Lake wetlands contirbute to hydrological regulation as soil and vegetation conditions contribute to flood control.Lakes also supply water to industry, agriculture, and transportation. Wetlands contain a large volume of water resources and are important for catchment areas, water reservoirs, and underground aquifers. Lake and marsh wetlands
provide different services because of the difference in energy and nutrient cycling.</t>
  </si>
  <si>
    <t>TEV through value transfer</t>
  </si>
  <si>
    <t xml:space="preserve">Environmental factors (e.g., vegetation, soil and hydrology status) and social-economic conditions influence  wetland  value. The diversity of wetland ecosystems is affected by geographical environment and geomorphology condition, moist or arid hydrology, the swampiness or saline vegetation, soils. Similarly, socioeconomic conditions influence the unit value of wetland services because ththrough Willingness to Pay (WTP). Accurate methods of calculating ESS values remain inconclusive because of their inherent complexity and changes of market values over time. Value transfer methods also have high uncertainty due to discrapncies between study sites and policy sites. </t>
  </si>
  <si>
    <t>Climate regulation, habitat, biodiversity, soil conservation, flood control</t>
  </si>
  <si>
    <t xml:space="preserve">Freshwater for residential and agriucltural use, waste water treatment. Aesthetic value. </t>
  </si>
  <si>
    <t>Food production.</t>
  </si>
  <si>
    <t xml:space="preserve">Increased economic activity leading to wetland degradation. </t>
  </si>
  <si>
    <t xml:space="preserve">No discussion of broader benefits, links, indicators or appropriate choices of indicators for benefits. </t>
  </si>
  <si>
    <t>BT from Auerbach</t>
  </si>
  <si>
    <t>BT from Grey and Sadoff</t>
  </si>
  <si>
    <t>Alhassan , H. (2009) 'Viewpoint - Butterflies vs. Hydropower: Reflections on large dams in contemporary Africa' , Water Alternatives (2)1  pp. 148-160</t>
  </si>
  <si>
    <t>The current acute needs for improved water resources and energy management in the contemporary development of Africa has renewed the interest in large dams in recent times, especially in the energy sector, because of the Millennium Development Goals (MDGs), concern about climate change, the variability in crude oil prices and alternative sources of funding for large dams. So, the rethink about large dams as an energy source in the face of fluctuations in the cost of crude oil and climate change is also based on finding cheaper and renewable sources of electricity. However, the renewable credentials of large dams, and their compatibility with sustainable development, are disputed. Using the Akosombo dam and the Bui dam project – both in Ghana – as case studies, this paper analyses the potential and significance of large dams within the ambit of Africa’s contemporary development. The paper argues that despite criticisms of large dams and the promotion of alternatives, large dams are still very important to Africa’s development as they are technologies with well known positive and negative socio‐economic and environmental impacts which could be mitigated. The alternatives to large dams, in contrast, have relatively unknown long‐term socio‐economic and environmental impacts. In addition, there is scepticism among local people and other stakeholders about the alternatives to large hydropower dams because of the impression that some western‐backed non‐governmental organisations (NGOs), some northern countries, and some multilateral and bilateral institutions are intentionally seeking to undermine significant development in Ghana and other African countries.</t>
  </si>
  <si>
    <t>FT from Grey and Sadoff</t>
  </si>
  <si>
    <t>Case Study - Akosombo dam and Bui dam in Ghana</t>
  </si>
  <si>
    <t>Rivers</t>
  </si>
  <si>
    <t>Primary research- case study on benefits of dams</t>
  </si>
  <si>
    <t>Case study with literature review on dam benefits</t>
  </si>
  <si>
    <t xml:space="preserve">Dams bring benefits but also risks - dismember rivers, dislocate communites, fracture social cohesion and cause long term impacts. Akosombo dam caused resettlement of 80,000 people, and changed Volta rive ES due to reduced flows, reducing agriucltural production DS and affected lagoon fisheries. However, without the power of large dams, Afric lacks the infrastructure for national building and participation in the global economy, fixing the continent as a basket of raw materials for the global North. Perception of 'subverted development'. </t>
  </si>
  <si>
    <t xml:space="preserve">Dams for hydropower, natiion building, symbolid infrastructure investment,  oportunity for socio-economic development. </t>
  </si>
  <si>
    <t xml:space="preserve">Dam resulted in increased fish yields and fishery related activities in upper part of Lake Volta. Sarpong et al. (2005) estimated fisheries employed 300,000  people, including fisher-men, traders, and auxillary jobs related to boats and gear. Increase in employment opportunities, livelihoods and reduced poverty. </t>
  </si>
  <si>
    <t>ESS for health, biodiversity and ilveilhoods vs. benefits of dams for hydropower and alternative livelihoods</t>
  </si>
  <si>
    <t>Employment in fishing communities, income, hydropower generated, electrification rates</t>
  </si>
  <si>
    <t xml:space="preserve">Large dams can produce energy with low carbon emissions  and without market instability of fossil fuels. Dams also support irrigation, water supply and flood control.Anciallary benefits of large infrastrucure such as roads, schools, employment, services and access to new markets for farmers. </t>
  </si>
  <si>
    <t xml:space="preserve">Debate on large dams based on power of states against local people, derived from perception that dams are centrally conceived without consultation of those affected. Communities resettled for the Volta dam project has no resettlement programme and electrification of villages was delayed. Changed DS ecosystem affected communities and wiped out creek fishing by men and clam digging by women. Volta changed from a river to a lake system which reduced DS floodplains and nagatively impacted agriculture. Lakeside communities were affected by bilharzia, river blindness and malaria. Bui dam damaged national park and caused increased erosion and sedimentation of the river banks. </t>
  </si>
  <si>
    <t>Severe drought can affect water levels and performance of dam</t>
  </si>
  <si>
    <t xml:space="preserve">Dams </t>
  </si>
  <si>
    <t>No discussion of ESS or benefits of rivers beyond those related to dams</t>
  </si>
  <si>
    <t xml:space="preserve">All development decisions on dams must respond to wide range of objectives , constraints and expectations (WCD, 2000). Problems related to livelihoods of resettled and DS communities must be conscioualy managed and this should be overseen by an independent monitoring group with community and civil society participation. </t>
  </si>
  <si>
    <t>Hurford, A. and Harou, J. (2014) 'Balancing ecosystem services with energy and food security - Assessing trade-offs from reservoir operation and irrigation investments in Kenya's Tana Basin' Hydrological Earth Systems Sciences 19 pp. 3259-3277</t>
  </si>
  <si>
    <t>Competition for water between key economic sectors and the environment means agreeing allocations is challenging. Managing releases from the three major dams in Kenya’s Tana River basin with its 4.4 million inhabitants, 567MW of installed hydropower capacity, 33 000 ha of irrigation and ecologically important wetlands and forests is a pertinent example. This research seeks firstly to identify and help decision-makers visualise reservoir management strategies which result in the best possible (Pareto-optimal) allocation of benefits between sectors. Secondly, it seeks to show how trade-offs between achievable benefits shift with the implementation of proposed new rice, cotton and biofuel irrigation projects. To approximate the Pareto-optimal trade-offs we link a water resources management simulation model to a multi-criteria search algorithm. The decisions or “levers” of the management problem are volume-dependent release rules for the three major dams and extent of investment in new irrigation schemes. These decisions are optimised for eight objectives covering the provision of water supply and irrigation, energy generation and maintenance of ecosystem services. Trade-off plots allow decision-makers to assess multi-reservoir rule-sets and irrigation investment options by visualising their impacts on different beneficiaries. Results quantify how economic gains from proposed irrigation schemes trade-off against the disturbance of ecosystems and local livelihoods that depend on them. Full implementation of the proposed schemes is shown to come at a high environmental and social cost. The clarity and comprehensiveness of “best-case” trade-off analysis is a useful vantage point from which to tackle the interdependence and complexity of “water-energy-food nexus” resource security issues.</t>
  </si>
  <si>
    <t>Case Study - Kenya Tana River Basin</t>
  </si>
  <si>
    <t xml:space="preserve">Vulnerability of the poor often increases with degradation of ESS. </t>
  </si>
  <si>
    <t xml:space="preserve">Water-energy-food must be managed as components of a complex system. </t>
  </si>
  <si>
    <t>Dams can provide public water supply.</t>
  </si>
  <si>
    <t xml:space="preserve">Dams can provide hydro-power for energy security. </t>
  </si>
  <si>
    <t xml:space="preserve">Re-operating existing dams can icnrease benefits for rural poor and maintain/improve ESS. Pareto optimal trade-offs allow gains in one benefit at the sacrifice of another. Modelling through many objective evolutionary optimisation algorithms (MOEAs) can consider trade-offs for up to 10 objectives. Dam trase-offs relate to flow regime and and flood peak objectives, and relationship with energy and agricultural revenues and different crops, e.g. in the cae study, to obtain highest agricultural revenues, hydropower revenue must decrease. </t>
  </si>
  <si>
    <t>Energy production: hydropower revenue (USD/year) and firm energy (GWh/month). Irrigation: agricultural revenue from different crops (USD/year), allocation of planting according to rice, cotton or sugarcan (%). Water Provision: municipal deficit (Mn^3/year). ESS: flow regime alteration, flood peak reduction (m^3/s)</t>
  </si>
  <si>
    <t xml:space="preserve">Increase access to irrigation can improve circumstances for eocnomically marginalised groups. Dams can provide this irrigation.There are cumulative non-water-related benefits of schemes also e.g. employment. </t>
  </si>
  <si>
    <t>Limitation of the study is the use of proxy objective functions for ESS - Local farmers and pastoralists are likely to be better able to describe the relationship between river flows and their livelihoods, allowing more specific and accurate benefit functions.</t>
  </si>
  <si>
    <t xml:space="preserve">The poor rely on ESS. Delta provides high quality grazing land for pastoralists and is a high value ESS. Floods also replenish nutrients on repiarian agricultural land. Riverine forests support endangered primates and rely on regular floods.  The area has value as tourist resource. Dams threaten flood and flow regime changes. </t>
  </si>
  <si>
    <t xml:space="preserve">River could bring benefits to municipalities, a national primate reserve, pastoralists seeking grazing in a protected wetland, riparian farming tribes, the hydropower company and irrigated agriculture. </t>
  </si>
  <si>
    <t xml:space="preserve">Dams change flow and flood regimes. Large irrigation schemes impact heavily on delts ESS. </t>
  </si>
  <si>
    <t>IWRM ideal approach for addressing complex interactions between water resource uses, incorporating social, economic and ecological goals. Analysing trade-offs allows for multi-criteria cost-benefit analysis, considering multiple metrics and gain/sacrifice relationships. Revealing trade-offs between stakeholder-defined metrics helps could help orient planners towards solutions that protect livelihoods and the ESS which support them, in addition to obtaining good economic returns - decision makers can identify the best system plans, assess their impacts, deliberate the trade-offs implied, and reach consensual decisions in a transparent manner.</t>
  </si>
  <si>
    <t>Men, P., Thun, V., Yin, S. and Lebel L. (2014) 'Benefit sharing from Kamchay and Lower Sesan 2 hydropower watersheds in Cambodia', Water Resources and Rural Development 4 pp 40-53</t>
  </si>
  <si>
    <t>The purpose of this study was to explore the institutions underlying different forms of benefit sharing in hydropower projects in Cambodia, through detailed analysis of two case studies: Kamchay and the Lower Sesan 2 hydro-dams. Promises on paper were compared with how benefit sharing was implemented in practice. The study found that, first, compensation and resettlement were a common, if minimalist, form of benefit sharing in Cambodia. Other forms of benefit sharing, such as environmental impact management and allocation of community development funds, were mentioned in both the EIA report and investment agreements, but have never been implemented. Second, at the national and subnational levels, there are no comprehensive guidelines for benefit sharing, nor is there a supporting legal framework. Benefit sharing and compensation policies have been developed on a project-by project basis. Third, hydro-dam projects do not prioritize providing electricity services to affected communities: no preferential electricity rate was given. Fourth, inter-ministerial structures have been introduced, which could improve the integration of activities, but instead have just slowed down decision-making. This study advances our knowledge on how benefits from hydro-dam projects are shared (and not shared), in practice, with prior residents of hydropower watersheds and other affected stakeholders in Cambodia.</t>
  </si>
  <si>
    <t>Case Study - two dams in Cambodia</t>
  </si>
  <si>
    <t>Primary resaerch - case study on dam benefit sharing</t>
  </si>
  <si>
    <t>Case study on sharing dam benefits</t>
  </si>
  <si>
    <t xml:space="preserve">Dams can bring energy while 'benefit sharing' can offset negative imapcts, e.g. access to project services (electrictiy and water), community support for social welfare, or revenue sharing. </t>
  </si>
  <si>
    <t>Large dams. Government sakeholders were not aware of the importance of EIAs.</t>
  </si>
  <si>
    <t>Income of people who depended on non-timbre forest productss had declined from USD $1720 in 2006, to USD $1344 in 2010.</t>
  </si>
  <si>
    <t xml:space="preserve">Dams reduced flooding which had previously destroyed crops. However, the changed flow regime had affected fish species and ES balance. </t>
  </si>
  <si>
    <t xml:space="preserve">Communities had electricity from the dam but it was at general tariff or sometime more expensive than in cities. Communities also had water provision. </t>
  </si>
  <si>
    <t xml:space="preserve">Dams bought ancillary benefits for communities through roads and bridges. Dam construction created jobs, but mostly for men. Limited attention to generating sustainable, post-construction employment. Irrigation infrastructure was promised but not delivered. </t>
  </si>
  <si>
    <t xml:space="preserve">Local people relied on ESS to support agriculture, fishing, tourism and non-timber forest products. </t>
  </si>
  <si>
    <t xml:space="preserve">Ideally, benefit sharing is a mechanism that could be used to achieve greater social inclusiveness, and balance social, economic and environmental factors in planning, design, implementation, and operation of dam projects. However, implementation is difficult - for example, the funds promised and reserved for community development and environmental restoration and protection need to be released. It is essential to develop strong institutional and legal supporting framework for sustainable hydropower development. </t>
  </si>
  <si>
    <t>Costs are high for those living in and near the reservoir area. Affected communities received some compensation for loss of farm land and crops, e.g. durian tress. However, there was no compensation for loss of livelihoods from tourism, NTFPs, fishing and other incomes. Local people were also not given preferential electricyty rates. Disagreements over compensation lead to protests which were crushed by riot police. Local communities were not aware of the social and environmental restoration fund - company staff indicated that it was the government's role to inform them. Also, initially communities were barred from collecting natural resource near the up-stream reservoir, but supervised access was granted after protests. In practice, there are challenges to  benefit sharing. Relevant technical ministries at provincial levels have limited financial support. It is difficult to implement their work.  Local authorities also have difficulty in making decisions on technical issues - livelihood and income generation  or irrigation infrastructure. Decision-making on compensation disputes is also timely to resolve.</t>
  </si>
  <si>
    <t xml:space="preserve">Energy security through hydro-power production. Flood control and DRR. </t>
  </si>
  <si>
    <t>Rasul, G. (2015) 'Water for growth and development in the Ganges, Brahmaputra, and Meghna  basins: an economic perspective', International Journal of River Basin Management</t>
  </si>
  <si>
    <t>The Ganges, Brahmaputra, and Meghna (GBM) river system flows through five countries – Bangladesh, Bhutan, China, India, and Nepal – characterized by large population, limited land resources, and frequent floods and natural hazards. Although the GBM region is well endowed with water sources, this is one of the poorest regions in the world. Its economy and human and environmental health depend on water, and water is thus at the
heart of sustainable development, economic growth, and poverty reduction. This paper examines the opportunities for, and potential socio-economic benefits of, water resource management in the GBM region in the face of changing climate. It argues that water can be an entry point for addressing challenges common to the region, particularly through multi-purpose river projects that store monsoon water, mitigate the effects of floods and droughts, augment dry season river flows, expand irrigation and navigation facilities, generate hydropower, and enhance energy and environmental security. The paper emphasizes the importance of effective regional cooperation in water management to achieve these benefits. Upstream–downstream interdependencies necessitate development of a shared river system in an integrated and collaborative manner.</t>
  </si>
  <si>
    <t>Climate change  is changing droughts, floods and run-off patterns in the basin.</t>
  </si>
  <si>
    <t>Case Study - trans-national rivers in South Asia: Ganges, Brahmaputra and Meghna</t>
  </si>
  <si>
    <t xml:space="preserve">Economic structure is water-dependent - relying on agriculture, livestock, fisheries and forestry. Water provides hydro-power and transport.  Water can also be destructive - drought, floods, landlisde, disease. </t>
  </si>
  <si>
    <t>Annual freshwater withdrawals for agriculture (% of total freshwater withdrawal), access to safe water (%), access to sanitation (%), access to electricity (% of the population)</t>
  </si>
  <si>
    <t xml:space="preserve">Securing a reliable supply of water for key economic areas is critical to achieving economic growth - agriculture, food, hydropower, navigation, transportation, and flood management. Management
of and investment in water resources often form the basis for broad regional and national development.  Multi-purpose regional projects to store monsoon water for dry season irrigation along with hydropower production would support food security and agricultural sustainability region.  </t>
  </si>
  <si>
    <t xml:space="preserve">Cooperation: Regional cooperation can help to overcome hydropower constraints i.e. lack of financial resources, markets for hydropower,  technical expertise, investment risk associated with single buyers (i.e. loss in bargaining power). Cooperation helps countries harness financial resources, suitable technologies, guaranteed markets, and institutional mechanisms for sharing the costs and benefits of joint efforts. Cooperation can also help with communications and information sharing for flood and drought maangement.  Food security - scope for increasing food production by bringing additional land under cultivation is limited. Higher agricultural production has to come from the same amount of land through intensification with more inputs and new areas brought under irrigation. Higher foodgrain production in the region has been driven primarily by expansion of irrigation facilities making it possible to grow high-yielding varieties. One of the world’s areas of largest irrigation concentration is the Ganges basin. In the Brahmaputra and Koshi basins, agriculture is less productive owing to limited investment in water infrastructure, particularly irrigation and flood control. Authors suggest that with optimal development of water, it would be possible to feed river basin and population.    Energy security: electricity is a necesary condition for industrialisation, economic growth and povety alleviation. Exploitation of region's hydropower would generate electrcity for industrialisation and surplus could be exported. Underutilisation of hydropower limits adaptation to climate change and ability to meet food, energy and water needs.  DRR: Increased frequency and severity of floods due to climate change constrains development, and negatively affects food security, ecosystems and health. Effective flood management is required - regional coooperation could reduce vulnerability through data sharing. Transport: WRD through multi-purpose projects ould provide sea-access for land-locked countries and water transport is cost-effective compared to other forms, particularly for bulk commodities, and could expand trade and regional development. </t>
  </si>
  <si>
    <t>Case study on transboundary WRM and arguments in favour of WRD</t>
  </si>
  <si>
    <t>Poverty reduction - broad terms.</t>
  </si>
  <si>
    <t>Floods and erosion originating in one area affect another; water storage facilities exist in one country and water demand in another; hydropower potential exists in one country and the energy market in another; and data and information generated in one country can mitigate disasters from flooding and drought in another. These interdependencies necessitate cooperative efforts. Water provides the most appropriate entry point for cooperative regional development.</t>
  </si>
  <si>
    <t xml:space="preserve">Hydropower has economic, social and environmental risks which require regulation. Strategic environmental asessment are required to hydropower areas and to demarcate fragile zones where heavy construction must be avoided, for example  high altitude and vulnerable watersheds. Resettlement of affected people should be well planned and managed. </t>
  </si>
  <si>
    <t xml:space="preserve">Rational, efficient, and equitable water management can act as an engine for socio-economic development. Water, if planned and managed well with coordination among relevant stakeholders, could contribute significantly to the economy of the region by boosting agriculture and industrial growth, enhancing energy security, and reducing damage from floods and other climate change related hazards. Water is an entry point for regional cooperation. WRD requires both physical infrastructure and development of institutional capacity. </t>
  </si>
  <si>
    <t xml:space="preserve">Protection and conservation of the mountain environment are critical for long-term sustainable economic development of downstream areas. </t>
  </si>
  <si>
    <t xml:space="preserve">No dicussion of links with ESS or true justification/evidence for claims. </t>
  </si>
  <si>
    <t>Zeitoun, M., Goulden, M. and Tickner, D. (2013) 'Current and future challenges facing transboundary river basin management', WIREs Climate Change 2013</t>
  </si>
  <si>
    <t>This review employs academic and policy literature to gage the relative importance and concerns associated with the main challenges facing the management of transboundary river basins: increasing pressures; management and policy that has not kept pace with a broadened set of actors; the influence of climate change; and the politics of reconciling political borders and basin boundaries. The persistence of the supply-side management philosophy within current political economies is also reviewed, along with infrastructure and institutional responses to the challenges (e.g., IWRM, dams, treaties). An analytical frame developed from the review is applied to three basins where there has been successful, considerable, or no effort at transboundary basin management: the Rhine, the Nile, and the Euphrates. International politics and national self-interest are found to be the key challenge facing international basins, though each of the challenges is interconnected and should be considered in combination. If transboundary basin management is to confront the challenges successfully, it should develop along two paths: away from a supply-side management paradigm toward adaptive management, and away from sovereignty and unilateralism to multilateralism. While infrastructure built under a paradigm of reducing uncertainty is found to reduce the adaptation options set, adaptive management that can make the most of the increasingly diverse governance and confront the supply-management philosophy is seen as best-suited to meet future challenges. The disabling effect of sovereignty and international politics may best be addressed by confronting resistance of the promotion of ‘shared sovereignty’ and fair water-sharing.</t>
  </si>
  <si>
    <t>Trans-boundary rivers - case studies of the Rhine, the Nile and the Euphrates</t>
  </si>
  <si>
    <t>Primary research - review article with case study on transboundary WRM</t>
  </si>
  <si>
    <t xml:space="preserve">WRM and trans-boundary  basin management (TBM) and cooperation </t>
  </si>
  <si>
    <t>Managing water resources to match competing uses and users of water with social, environmental, and economic objectives, has mutliple challenges: expanding pressure on governance from competing uses and users of water; management methods and policy that has not kept pace with evolving governance; the influence of climate variability and change; and the politics of reconciling international political borders and basin boundaries. IWRM aims to balance economy-society-environment but ‘efficiency’ often favored at the expense of equitability and environmental sustainability. Adaptive Management recognizes the complex adaptive system characteristics of the hydro-social cycle, to aim for active and reflective stakeholder participation. It calls for water management measures to be flexible and requires a consideration of the full range of regulatory, economic, social, and technical measures (e.g. demand reduction options, green water credits, food imports, legislation).</t>
  </si>
  <si>
    <t xml:space="preserve">table 1: good summary of influneces of climate change on TBM. </t>
  </si>
  <si>
    <t>Braodening of actors involved in basin affairs - shift towards pluralistic basin governance. River-linking and dam-building projects carried out under a supply management paradigm can come at the cost of water insecurity  downstream or upstream - state centred focus of IWRM is inadequate. Control and use of transboundary waters in many basins is steered in favor of the most powerful political actor in the basin, or the ‘basin hegemon’, but the outcome of competition between users and uses between basin states can be changed. The risk is that shared water resources are portrayed as a national security (rather than an environmental or economic) issue, in order
to meet national (and not multilateral) interests.</t>
  </si>
  <si>
    <t>TBM to integrate influences outside both the basin and state must evolve along two tracks: (1) from a supply-side management paradigm to an adaptive management or demand management (while integrating the other forms of water, and maintaining balance between the principles of equity, sustainability, and efficiency), and (2) from sovereign unilateralism to multilateralism.</t>
  </si>
  <si>
    <t>Hydropower, agriculture, fisheries, industry, transport, recreation</t>
  </si>
  <si>
    <t xml:space="preserve">Drinking water use. </t>
  </si>
  <si>
    <t xml:space="preserve">Regional cooperation: data sharing and information. DRR: Flood and drought mitigation and emergency response,  climate risk management. </t>
  </si>
  <si>
    <t xml:space="preserve">Water resources are part of ‘nonstationary’ biophysical processes with high uncertainty. Under-estimating the degree of uncertainty can lead to ‘mal-adaptive’ practices that perpetuate the impact of climate change. The
uncertain future can also lead to under- or over-sized impoundment and irrigation infrastructure, thereby ‘locking-in’ the supply of water, the ‘need’ (that has been constructed) for it, the construction of infrastructure as an end in itself detached from the social context, and possibly the accompanying social water scarcity. Climate risks to rainfall, river quality and flow volumes have  potential to impact food-growing conditions and existing (and planned) hydro-power capacity and irrigated agricultural schemes. Re-allocating water once a basin is ‘closed’ is difficult given the interests vested in the status quo. </t>
  </si>
  <si>
    <t xml:space="preserve">Hydropower, agriculture, fisheries, industry, transport, recreation, climate change risk management and disaster mitigation and regional cooperation including power dynamics. </t>
  </si>
  <si>
    <t xml:space="preserve">The collective political challenge is poorly understood, as analysis devoid of consideration of political realities is unhelpful in tackling contexts where a basin hegemon is using its power toward independent ends. Further research needed regarding  development of  ‘community of interests’ and ‘shared sovereignty’ approach engendered through customary water sharing and law. Efforts to reign-in water demand may also learn from
the considerable ‘behavior change’ work done on carbon reductions. </t>
  </si>
  <si>
    <t xml:space="preserve">No discussion of links between ESS and benefits, or full discussion of benefits beyond cooperation. </t>
  </si>
  <si>
    <t>van Beek, E. and Arriens, W. (2014) 'Water security: putting the concept into practice', GWP TEC Background Papers No. 20</t>
  </si>
  <si>
    <t>Balance has to be achieved between upstream and downstream uses within a basin, and between basin water use and ‘virtual’ water imported from regions that are already water insecure.</t>
  </si>
  <si>
    <t>Uncertainty, socio-economic development, climate change</t>
  </si>
  <si>
    <t>Primary research - review with case studies on transboundary WRM</t>
  </si>
  <si>
    <t xml:space="preserve">Water has intrinsic value and supports human lives and livelihoods. </t>
  </si>
  <si>
    <t xml:space="preserve">Water security has three key dimensions – social equity (building resilience, and equitable access to water services and resources), environmental sustainability (restoring ecosystem services in river basins to improve river health), and economic efficiency (sharing economic, social, and environmental benefits in managing transboundary rivers, lakes, and aquifers). </t>
  </si>
  <si>
    <t>Agricultural input, protection against hazards, water availability (quality and quantity), access to water functions for humans and the environment, institutional cooperation. IWRM balances water for livelihoods and water as a resource</t>
  </si>
  <si>
    <t>Table 2: links water security issues with socio-economic aspects</t>
  </si>
  <si>
    <t>AWDO Framework (2013): HH water security: piped water access (%); sanitation access (%); hygiene (DALY).  Economic water security: productive economies in agriculture (agricultural dependency, utilisation efficiency); industry (industrial water productivity, industrial consumption); and energy (% hydropower potential developed, % hydropower dependency); with a resilience indicator added for storage and inter- and intra-annual rainfall
variability. Urban water security: water supply (%), wastewater treatment (%), drainage (flood damage), with factors added for urbanisation rate and river health. Environmental water security: river health, including pressures/threats to the river system; vulnerability/resilience to alterations to natural flows. Resilience to water related disasters: resilience index based on the type of hazard (floods and windstorms, droughts, and storm surges and coastal flooding), measuring: exposure (e.g. population density, growth rate), basic population vulnerability (e.g. poverty rate, land use); hard coping capacities (e.g. telecommunications development level; and soft coping capacities (e.g. literacy rate).</t>
  </si>
  <si>
    <t xml:space="preserve">Concept of water security is relatively new and so there are, as yet, few examples of quantifying it. Need to balance 'what should' and 'what can' be measures (Mason and Calow 2012). Indicators should be: easy to access (preferably using publicly accessible data), easy to understand (for stakeholders and decision-makers), timely (updates of data), relevant (scale), credible, transparent, and accurate. Intermediate outcomes can be a subsitute if good data is not avialable, e.g. water quality as an intermediate for ecological health. Scores can be expressed on a nominal or an ordinal scale. </t>
  </si>
  <si>
    <t xml:space="preserve">Food production: Irrigation area, no. of animal water points. Industry and energy: water supplied to mining, water supplied to industry, hydropower generated. </t>
  </si>
  <si>
    <t xml:space="preserve">WASH: % of people with access fo safe drinking water. Environment: protected watershed area, no. of springs/sources protected, average WQ class of rivers. </t>
  </si>
  <si>
    <t xml:space="preserve">Food security: food production accounts for over 70% of all water withdrawals and as much as 90% in arid countries - there is a strong link between water security and food security.    DRR: vulnerability to floods: average damage USD </t>
  </si>
  <si>
    <t>The concept of water security, approaches to water security, and methods of quantifying water security are still developing.</t>
  </si>
  <si>
    <t xml:space="preserve">no discussion of causal links. </t>
  </si>
  <si>
    <t xml:space="preserve">Need to balance different aspects of water securit. </t>
  </si>
  <si>
    <t xml:space="preserve">Whittington, D., Sadoff, C. and Allaire, M. (2013) 'The economic value of moving towards a more water secure world', GWP TEC Background Papers No. 18 </t>
  </si>
  <si>
    <t>Review article on water security - indicators</t>
  </si>
  <si>
    <t>Review article on water security - economics</t>
  </si>
  <si>
    <t xml:space="preserve">Unregulated rivers in developing countries fail to provide irrigation water during drought and can cause flood deaths. </t>
  </si>
  <si>
    <t>Water is an economic, social and environmental good. Water is fundamental to economic growth. Water supports lives and livelihoods, jobs, recreation (man-made reservoirs and free-flowing streams), aesthetic qualities and quality of life through piped supply. Investment in water can realise benefits for ecosystems, drinking and sanitation, agriculture, services and industry, energy production, and navigation, and reduce risks associated with floods, droughts, contaminated drinking water supplies, and unhealthy ecosystems.</t>
  </si>
  <si>
    <t>High-value water users should be able to compensate low-value users, and everyone should be able to be better off. However, economic concepts of exchange values do not align with state perceptions.</t>
  </si>
  <si>
    <t>TEV of WRD</t>
  </si>
  <si>
    <t xml:space="preserve">Irrigated agriculture. </t>
  </si>
  <si>
    <t>Improved management of water resources can increase water security, food security, financial security, social security, and national security. Dams can be used for storing water for droughts, to control floods and to generate hydropower. Donors and NGOs often advocate a “softer” environmentally friendly development path based on free-flowing rivers, nonstructural flood control measures, run-of-the-river hydropower facilities, and less dependency on mono-crop cultivation. But in countries with difficult hydrologies, the State has rarely given this “soft” water development path serious consideration. The imperatives of regional water development and food security trump “green” visions of river basin development (Whittington 2004).</t>
  </si>
  <si>
    <t xml:space="preserve"> Water investments can have negative effects on some sectors. Mitigation measures can be taken, for example by ensuring environmental flows with dams dams, but these are expensive. The fundamental choice for the State among alternative river basin development paths on an international river is typically between cooperative versus unilateral development. The economic benefits of cooperative development on an nternational river are high, especially given climate change, but states have multi-faceted relationship. </t>
  </si>
  <si>
    <t xml:space="preserve">For an economist, it is meaningless to refer to the economic value of “water security” in the abstract; it only makes sense to refer to the economic value of moving from one level of water security to another - comparing the utility (or well-being) that a person receives from two different levels of water security. </t>
  </si>
  <si>
    <t>ROI in WRM is sensitive to location, context and sequencing. Water has declining marginal utility, but marginal value increases with scarcity. Physical inter-dependencies in river basins result in opportunity costs and positive/negative externalities. The economic value of a unit of water varies widely across different water uses. A unit of water for drinking or industrial use generally has a much higher economic value than the same volume of water used to produce cereal crops. User values are determined by the user WTP, income and how much water he already has/scarcity.  If  food is in short supply and food prices spike, the economic value of water increases. System values, unlike individual user values, aggregate the economic value of water in all of its uses within a river basin or watershed. So a unit of water that is withdrawn and consumed in the headwaters of a basin is likely to produce a lower system value than the same unit of water that first passes through a series of hydropower plants and provides navigational or ecosystems benefits in critical reaches, and only then is withdrawn for consumptive use.</t>
  </si>
  <si>
    <t>Pipied water supply and mains sanitation provision. Flood and drought risk reduction at the HH - but low income houses have low WTP as these are only one of many potential risks they face. HH are also not WTP much to reduce water related health risks. HH may not fully udnerstand risks, and may discount postivie externalities of improved water supply - Both explanations suggest that economic user value estimates of improving water quality based on either revealed or stated preference techniques are not a sound basis for policy decisions.</t>
  </si>
  <si>
    <t xml:space="preserve">Two-way relationship – or feedback – between risk reduction and economic growth means it is challenging to unravel the economic value of reductions in specific water-related risks.Water services are deeply embedded in so many activities of both households and firms that it is practically impossible to keep track of all the interactions that result when improvements in water services are made in a dynamic, growing economy. Investment options will have benefits less than costs, maybe difficult to see ex ante because estimating benefits and costs is difficult. Despite careful planning and analysis, unforeseen events happen. Economic user value estimates of improving water quality based on either revealed or stated preference techniques are not a sound basis for policy decisions due to low WTP, high risk landscape of oor households and low awareness of positive externalitieis e.g. of improved water supply. </t>
  </si>
  <si>
    <t xml:space="preserve"> Climate change, population growth, infrastructure deterioration, and economic and dietary transitions. Challenges of allocating water between competing uses, and economic interconnectedness means risk to specific geographies can have global reach. </t>
  </si>
  <si>
    <t xml:space="preserve">see figure 1 for TEV/trade-offfs of different WRM approaches, figure 6 for HH and state perspectives on water security. </t>
  </si>
  <si>
    <t>Investments to improve water security cannot be viewed in isolation from the dynamic processes underway in the transition from a low-income to high-income economy. Improved water services and water resources management have important (but difficult to quantify) roles to play in the transition to a high growth economy. Solutions for water security are highly context specific and therefore largely local in nature, the risks of failing to achieve water security can have global consequences. The responsibility for making large- scale water security investments will rest with the State and should reflect the system value of water and careful consideration of alternative development paths. Solutions to some water problems require a supra-national perspective because benefits and costs of intervention have broader consequences. The large costs of financing major water resources infrastructure (e.g., dams, transportation canals, large irrigation schemes) fall on taxpayers, not just direct beneficiaries. Positive and negative WRD consequences are widespread in space and time.</t>
  </si>
  <si>
    <t>Water scurity framing - difficult to disentangle benefits of healthy rivers</t>
  </si>
  <si>
    <t>Supply side: natural ecosystems provide economic services when they  (1) maintain water flow and supplies e.g. replensihment of water sources, storage and regulation (2) regulate water quality e.g. wastewater purification and sediment control and (3) help to mitigate or avert water-related disasters.  Demand side: water allows ecosystems to provide natural resource productivity and associated products e.g. fish, crops, pasture and forest products. Often ecosystems provide a far more effective, cost-efficient, equitable and affordable means of providing these goods and services than artificial alternatives.</t>
  </si>
  <si>
    <t xml:space="preserve">Wetlands provide natural infrastructure which deliver benefits to people and can also support man-made infrastructure to deliver water, sewage treatment and energy. Beyond water quality and quantity, they support climate change adpatiation and mitigation, health, livelihoods, local development and poverty eradication. </t>
  </si>
  <si>
    <t>Gilvear, D.J., Spray, C.J. and Casas-Mulet, R. (2013) 'River rehabilitation for the delivery of multiple ecosystem services
at the river network scale', Journal of Environmental Management 126 (2013) 30e43</t>
  </si>
  <si>
    <t>This paper presents a conceptual framework and methodology to assist with optimising the outcomes of river rehabilitation in terms of delivery of multiple ecosystem services and the benefits they represent for humans at the river network scale. The approach is applicable globally, but was initially devised in the context of a project critically examining opportunities and constraints on delivery of river rehabilitation in Scotland. The spatial-temporal approach highlighted is river rehabilitation measure, rehabilitation scale, location on the stream network, ecosystem service and timescale specific and could be used as initial scoping in the process of planning rehabilitation at the river network scale. The levels of service delivered are based on an expert-derived scoring system based on understanding how the rehabilitation measure assists in reinstating important geomorphological, hydrological and ecological processes and hence intermediate or primary ecosystem function. The framework permits a “total long-term (&gt;25 years) ecosystem service score” to be calculated which is the cumulative result of the combined effect of the number of and level of ecosystem services delivered over time. Trajectories over time for attaining the long-term ecosystem service score for each river rehabilitation measures are also given. Scores could also be weighted according to societal values and economic valuation. These scores could assist decision making in relation to river rehabilitation at the catchment scale in terms of directing resources towards alternative scenarios. A case study is presented of applying the methodology to the Eddleston Water in Scotland using proposed river rehabilitation options for the catchment to demonstrate the value of the approach. Our overall assertion is that unless sound conceptual frameworks are developed that permit the river network scale ecosystem services of river rehabilitation to be evaluated as part of the process of river basin planning and management, the total benefit of river rehabilitation may well be reduced. River rehabilitation together with a ‘vision’ and framework within which it can be developed, is fundamental to future success in river basin management.</t>
  </si>
  <si>
    <t xml:space="preserve">BT from Pahl-Wostl </t>
  </si>
  <si>
    <t>Case study</t>
  </si>
  <si>
    <t>Qualitative, some quant</t>
  </si>
  <si>
    <t>Komakech, H.C., van der Zaag, P. and van Koppen, B. (2012) 'The Last Will Be First: Water Transfers from Agriculture to Cities in the Pangani River Basin, Tanzania', Water Alternatives 5(3): 700-720</t>
  </si>
  <si>
    <t>Water transfers to growing cities in sub-Sahara Africa, as elsewhere, seem inevitable. But absolute water entitlements in basins with variable supply may seriously affect many water users in times of water scarcity. This paper is based on research conducted in the Pangani river basin, Tanzania. Using a framework drawing from a theory of water right administration and transfer, the paper describes and analyses the appropriation of water from smallholder irrigators by cities. Here, farmers have over time created flexible allocation rules that are negotiated on a seasonal basis. More recently the basin water authority has been issuing formal water use rights that are based on average water availability. But actual flows are more often than not less than average. The issuing of state-based water use rights has been motivated on grounds of achieving economic efficiency and social equity. The emerging water conflicts between farmers and cities described in this paper have been driven by the fact that domestic use by city residents has, by law, priority over other types of use. The two cities described in this paper take the lion’s share of the available water during the low-flow season, and at times over and above the permitted amounts, creating extreme water stress among the farmers. Rural communities try to defend their prior use claims through involving local leaders, prominent politicians and district and regional commissioners. Power inequality between the different actors (city authorities, basin water office, and smallholder farmers) played a critical role in the reallocation and hence the dynamics of water conflict. The paper proposes proportional allocation, whereby permitted abstractions are reduced in proportion to the expected shortfall in river flow, as an alternative by which limited water resources can be fairly allocated. The exact amounts (quantity or duration</t>
  </si>
  <si>
    <t>WRM and water rights/ entitlements</t>
  </si>
  <si>
    <t>Trade-offs between water for irrigated agriculture (smallholder production) and water for cities (domestic use)</t>
  </si>
  <si>
    <t>Tickner, D. and Acreman, M. 'Water security for ecosystems, ecosystems for water security', in Lankford, B., Bakker, K., Zeitoun, M. and Conway, D. (eds) (2013) 'Water security: principles, perspectives and practices', Routledge: Oxford</t>
  </si>
  <si>
    <t>Introduction: The recent discourse on water security has emerged against a backdrop of increasing human demand for, and struggle over, scarce water resources across the globe (UNDP, 2006; WWAP, 2009). The socioeconomid dimensions of water security have been extensively documented (see, for instance, most of the other chapters of this book). In contrast, the consequences of water policy and management decisions for freshwater ecosystems and the potential knock-on effects on society from changes to those ecosystems, have often either been implicit in academic and policy debates about water security or they have been overlooked. This is despite the fact that dams, over-abstraction of water, and other pressures have lead to high-profile failures of freshwater ecosystems, such as the Murray Darling River and the Aral Sea, with very substantial socio-economic and political impacts. In fact, rivers and wetlands are now among the most threatened of all ecosystems globally (Finlayson et  al., 2005; Vorosmarty et al., 2010; WWF, 2012).</t>
  </si>
  <si>
    <t>Foreword: Recent global events, such as increasing food and energy prices, severe droughts, and floods, have heightened our concerns about water security. Water is not like other natural resources. It renews itself annually and moves through the hydrological cycle and across national boundaries. It has proved to be a difficult natural resource for States to understand and control. In a period when public financial resources are particularly limited, how do we prioritize investments in water security? Which aspects are most critical for growth? What are the most significant investments needed to increase water security? And how can economics inform policy-makers who must decide how to allocate resources to the management of water?</t>
  </si>
  <si>
    <t>Foreword: Wetlands are essential in providing water-related ecosystem services, such as clean water for drinking,water for agriculture, cooling water for the energy sector and regulating water quantity (e.g. flood regulation). In conjunction with their role in erosion control and sediment transport, wetlands also contribute to land formation and therefore resilience to storms. Moreover, they provide a wide range of services that are dependent on water, such as agricultural production, fisheries and tourism. Notwithstanding the high value of the ecosystem services that wetlands provide to humankind, wetlands continue to be degraded or lost due to the effects of intensive agricultural production, irrigation, water extraction for domestic and industrial use, urbanisation, infrastructure and industrial development and pollution. In many cases, policies and decisions do not take into account these interconnections and interdependencies sufficiently. However, the full value of water and wetlands needs to be recognised and integrated into decisionmaking in order to meet our future social, economic and environmental needs</t>
  </si>
  <si>
    <t>Introduction: Operationalising the concept of water security means identifying its various dimensions, setting targets, and seeking action to achieve these targets. This will be a complex process and will take time. Gradual steps will improve our understanding but the heart of increasing water security lies in:
• ensuring the availability of adequate and reliable water resources of acceptable quality to provide water services for all social and economic activity in a manner that is environmentally sustainable;
• mitigating water-related risks such as floods, droughts, and pollution; and
• addressing the conflicts that may arise from disputes over shared waters, especially in situations of growing stress, and turning them into win-win solutions.</t>
  </si>
  <si>
    <t>Freshwater ecosystems</t>
  </si>
  <si>
    <t xml:space="preserve">ESS provide biodiversity but also broader societal benefits: supply of clean water, flood attenuation, GW recharge, freshwater fisheries </t>
  </si>
  <si>
    <t>(1) habitat fragmentation and loss of ecosystem connectivity with dams for water storage, flood management and hydpo-power generation (Nilsson et al., 2005) (2) over-abstraction mostly for agriculture (3) rapid industrial and agricultural development, and use of rivers as sewers of first resort, leading to huge pollution loads</t>
  </si>
  <si>
    <t>Economic security: natural resources such as water, fish, medicines, timber</t>
  </si>
  <si>
    <t>Importance of environmental flows for natural capital, ESS and long-term water security. MEA classification: Provisioning: food, water, fibre, fuel; Regulating: climate, hydrological, pollution control, erosion protection, natural hazards; Cultural: spiritual and inspirational, recreational; Supporting: biodiversity, soil formation, nutrient cycling</t>
  </si>
  <si>
    <t>Social security: protection from natural hazards such as floods. Maintenance or restoration of floodplains can provide substantial ecosystem services and be more economically viable than costly engineered flood control. Ethical security: upholding the rights of people and other species to water. Water security: a growing issue for defence and foreign policy communities</t>
  </si>
  <si>
    <t>Need to maintain sufficient flows of water through river systems to sustain range of ESS that contribute to attainment of strategic social and economic development priorities. Environmental flows have been cited as the master variable affecting ESS health. Complexity within basin should be refelected by allocation plans,</t>
  </si>
  <si>
    <t xml:space="preserve">Environmental flows (quantity, timing and quality) is the master variable determining ES health - hydrological test of water security for multiple users at different scales. River flow is also the most important factor in determining the state of biodiversity.  </t>
  </si>
  <si>
    <t>No discussion of indicators, valuation</t>
  </si>
  <si>
    <t xml:space="preserve">Construction of large dams has provided stable water resources and flood alleviation, but with high social and environmental costs, including displacement and loss of livelihoods. Need to balance protection of ESS and functions to attain priority human development goals. Decision-makers have to trade off upstream allocation and downstream ESS. Some countries lack political will, but the need is urgent. </t>
  </si>
  <si>
    <t xml:space="preserve">Data about ESS will enhance decisions about trade-offs in water management. There is a dual focus: achieving development goals and recognition that natural infrastructure and ESS are tools to achieve these goals. Ability to define and implement locally appropriate environmental flows which safeguard ESS, contribute to development goals and support freshwater biodiversity will be crucial to acheive sustainable water securit at the basin scale. </t>
  </si>
  <si>
    <t>Global, but focus on basin scale</t>
  </si>
  <si>
    <t>2b</t>
  </si>
  <si>
    <t>Freshwater (provisioning service - residing in rivers, lakes, wetlands &amp; shallow GW)</t>
  </si>
  <si>
    <t>WASH and health, food production and security, industry, hydro, flood risk, agriculture, tourism (NB. 'benefit' conflated with ESS)</t>
  </si>
  <si>
    <t xml:space="preserve">Water supply: patterns of demand, distribution of people relative to water; Water scarcity: water crowding index, water stress index; water poverty index; water resources vulnerability index; numerous indicators of water quality (p179); </t>
  </si>
  <si>
    <t>NA</t>
  </si>
  <si>
    <t>Considers water flows across ecosystems to identify areas critical to humna well-being, and those requiring most attention in designing env protection strategies.</t>
  </si>
  <si>
    <t xml:space="preserve">Flow requirements for maintaining healthy river vary globally from 20-80% depending on river type, species, and the objectives/ condition sought. Multiple processes control water quantity, quality and flow regime. Additional challenges are that river basins span contrasting politicalm cultural and economic domains. </t>
  </si>
  <si>
    <t>Trade-offs to meet MDGs are inevitable. North America - recent changes in dam operations and adpative management plans to foster conditions to improve fish habitat, flood-riverplain connectivity, etc, often at the cost of hydro-electric generation or navigability to barges (p178). Development challenges arising from decreased or variable water supply (listed on p191) arise partly 'because society has typically managed ecosystems for one dominant srvie such as timber of hydropower without fully realizing the trade-offs being made'. (Difficulties getting decision-makers to relate ecosystem condition to human well-being.) Trade-offs between flow stabilisation to optimse hydro-elec and fisheries; pollution from industrial and human use affects other services e.g. agricultural production. See pg201 for interesting visual depicting of trade-offs.</t>
  </si>
  <si>
    <t xml:space="preserve">Ability of ecosystems to maintain freshwater provisioning is severely compromised in most parts of the world. Rapidly growing demand for water due to population growth, economic development/ industrialis., expansion or irrigation. Demand for reliable supply and flood control has encouraged engineering practices that compromise sust (impact of dams discussed). Competition between ES needs and various human needs (rural and urban). Severe pollution a serious threat to freshwater provision (particularly in heavily cultivated, urban and dryland systems). Key drivers: engineering, land cover change and demand for food, CC (runoff, extreme events), pop. growth. </t>
  </si>
  <si>
    <t>Conventional sectoral approaches jeopardise conditions of wetlands. Water rising in importance in policy circles. More recent shift towards management for natural flow regimes. Water allocations for env flow a challenge. Mention of water caps and trade in Australia, and NY city example. Moves towards demand-side approaches. 'Human society has relied for decades on economic and social indicators for planning, but virtually in complete isolation of measures depicting the state and trends or ecosystem services' (p191) Talks about cost recovery and privatisation (p193)</t>
  </si>
  <si>
    <t>Project-orientated data collection, lack of good time series data to assess trends.  IWRM complex and difficult to implement due to limits to understanding of interactions between physical and biotic processes (citing Schulze 2004) - many studies are at local scale.</t>
  </si>
  <si>
    <r>
      <rPr>
        <u/>
        <sz val="11"/>
        <color theme="1"/>
        <rFont val="Calibri"/>
        <family val="2"/>
        <scheme val="minor"/>
      </rPr>
      <t>Health:</t>
    </r>
    <r>
      <rPr>
        <sz val="11"/>
        <color theme="1"/>
        <rFont val="Calibri"/>
        <family val="2"/>
        <scheme val="minor"/>
      </rPr>
      <t xml:space="preserve"> investments in WASH show close correspondence with improvements in human health and economic productivity. </t>
    </r>
    <r>
      <rPr>
        <u/>
        <sz val="11"/>
        <color theme="1"/>
        <rFont val="Calibri"/>
        <family val="2"/>
        <scheme val="minor"/>
      </rPr>
      <t>Water supply:</t>
    </r>
    <r>
      <rPr>
        <sz val="11"/>
        <color theme="1"/>
        <rFont val="Calibri"/>
        <family val="2"/>
        <scheme val="minor"/>
      </rPr>
      <t xml:space="preserve"> e.g. filtration by wetlands; for humans, local wildlife (recreation?), and industry. Water quality defined by end use. Infras and governance play a role in determining price of water. Info on water-related diseases and pollution and human health on p195-6). </t>
    </r>
    <r>
      <rPr>
        <u/>
        <sz val="11"/>
        <color theme="1"/>
        <rFont val="Calibri"/>
        <family val="2"/>
        <scheme val="minor"/>
      </rPr>
      <t>Urban:</t>
    </r>
    <r>
      <rPr>
        <sz val="11"/>
        <color theme="1"/>
        <rFont val="Calibri"/>
        <family val="2"/>
        <scheme val="minor"/>
      </rPr>
      <t xml:space="preserve"> water infras can't keep pace (WASH, water treatment, drainage)</t>
    </r>
  </si>
  <si>
    <r>
      <rPr>
        <u/>
        <sz val="11"/>
        <color theme="1"/>
        <rFont val="Calibri"/>
        <family val="2"/>
        <scheme val="minor"/>
      </rPr>
      <t>Agriculture:</t>
    </r>
    <r>
      <rPr>
        <sz val="11"/>
        <color theme="1"/>
        <rFont val="Calibri"/>
        <family val="2"/>
        <scheme val="minor"/>
      </rPr>
      <t xml:space="preserve"> dominates water use, withdrawals defined by irrigation, irretrievable losses assessed (p174). </t>
    </r>
    <r>
      <rPr>
        <u/>
        <sz val="11"/>
        <color theme="1"/>
        <rFont val="Calibri"/>
        <family val="2"/>
        <scheme val="minor"/>
      </rPr>
      <t>Dams and reservoirs</t>
    </r>
    <r>
      <rPr>
        <sz val="11"/>
        <color theme="1"/>
        <rFont val="Calibri"/>
        <family val="2"/>
        <scheme val="minor"/>
      </rPr>
      <t xml:space="preserve">: hydroelectricity, (see p183-4). </t>
    </r>
    <r>
      <rPr>
        <u/>
        <sz val="11"/>
        <color theme="1"/>
        <rFont val="Calibri"/>
        <family val="2"/>
        <scheme val="minor"/>
      </rPr>
      <t>Tourism:</t>
    </r>
    <r>
      <rPr>
        <sz val="11"/>
        <color theme="1"/>
        <rFont val="Calibri"/>
        <family val="2"/>
        <scheme val="minor"/>
      </rPr>
      <t xml:space="preserve"> associated with over- abstraction in coastal areas. </t>
    </r>
    <r>
      <rPr>
        <u/>
        <sz val="11"/>
        <color theme="1"/>
        <rFont val="Calibri"/>
        <family val="2"/>
        <scheme val="minor"/>
      </rPr>
      <t>Industry:</t>
    </r>
    <r>
      <rPr>
        <sz val="11"/>
        <color theme="1"/>
        <rFont val="Calibri"/>
        <family val="2"/>
        <scheme val="minor"/>
      </rPr>
      <t xml:space="preserve"> withdrawals for manufacturing and thermoelectric cooling. Most polluting = those whose products are based on raw materials (e.g. food &amp; drink, paper, textiles). </t>
    </r>
    <r>
      <rPr>
        <u/>
        <sz val="11"/>
        <color theme="1"/>
        <rFont val="Calibri"/>
        <family val="2"/>
        <scheme val="minor"/>
      </rPr>
      <t>General:</t>
    </r>
    <r>
      <rPr>
        <sz val="11"/>
        <color theme="1"/>
        <rFont val="Calibri"/>
        <family val="2"/>
        <scheme val="minor"/>
      </rPr>
      <t xml:space="preserve"> 'water is a required input generating value-added in all sectors of the economy' (p190) Variabilit of water cycle, economic benefits often accrue only after substantial investment in infrastructure to stabilise/ improve supply reliability</t>
    </r>
  </si>
  <si>
    <r>
      <rPr>
        <u/>
        <sz val="11"/>
        <color theme="1"/>
        <rFont val="Calibri"/>
        <family val="2"/>
        <scheme val="minor"/>
      </rPr>
      <t>Food security</t>
    </r>
    <r>
      <rPr>
        <sz val="11"/>
        <color theme="1"/>
        <rFont val="Calibri"/>
        <family val="2"/>
        <scheme val="minor"/>
      </rPr>
      <t xml:space="preserve">: Crop production requires huge volumes of water, countries aiming for food self-sufficiency have entrenched patterns of water scarcity. Non-sust irrigation withdrawals indicate an increasing degreee of food insecurity. Inreasing pressures of irrigated cropland. </t>
    </r>
    <r>
      <rPr>
        <u/>
        <sz val="11"/>
        <color theme="1"/>
        <rFont val="Calibri"/>
        <family val="2"/>
        <scheme val="minor"/>
      </rPr>
      <t>Water security</t>
    </r>
    <r>
      <rPr>
        <sz val="11"/>
        <color theme="1"/>
        <rFont val="Calibri"/>
        <family val="2"/>
        <scheme val="minor"/>
      </rPr>
      <t xml:space="preserve">: inequalities in level of economic dev, education &amp; governance result in different abilities to copes with water scarcity. </t>
    </r>
    <r>
      <rPr>
        <u/>
        <sz val="11"/>
        <color theme="1"/>
        <rFont val="Calibri"/>
        <family val="2"/>
        <scheme val="minor"/>
      </rPr>
      <t>Dams and reservious</t>
    </r>
    <r>
      <rPr>
        <sz val="11"/>
        <color theme="1"/>
        <rFont val="Calibri"/>
        <family val="2"/>
        <scheme val="minor"/>
      </rPr>
      <t xml:space="preserve">: buffering against varaibility, food security, flood control? 'The role of large dams to replace the role of natural wetlands for flood mitigation is not well supported by scientific evidence' (p184). </t>
    </r>
    <r>
      <rPr>
        <u/>
        <sz val="11"/>
        <color theme="1"/>
        <rFont val="Calibri"/>
        <family val="2"/>
        <scheme val="minor"/>
      </rPr>
      <t>Inter-basin transfers</t>
    </r>
    <r>
      <rPr>
        <sz val="11"/>
        <color theme="1"/>
        <rFont val="Calibri"/>
        <family val="2"/>
        <scheme val="minor"/>
      </rPr>
      <t xml:space="preserve">: to meet needs outside basin,  but implications for catchment processes.  </t>
    </r>
    <r>
      <rPr>
        <u/>
        <sz val="11"/>
        <color theme="1"/>
        <rFont val="Calibri"/>
        <family val="2"/>
        <scheme val="minor"/>
      </rPr>
      <t>Political stability:</t>
    </r>
    <r>
      <rPr>
        <sz val="11"/>
        <color theme="1"/>
        <rFont val="Calibri"/>
        <family val="2"/>
        <scheme val="minor"/>
      </rPr>
      <t xml:space="preserve"> can be undermined by water scarcity and related problems. </t>
    </r>
    <r>
      <rPr>
        <u/>
        <sz val="11"/>
        <color theme="1"/>
        <rFont val="Calibri"/>
        <family val="2"/>
        <scheme val="minor"/>
      </rPr>
      <t>Flood risk</t>
    </r>
    <r>
      <rPr>
        <sz val="11"/>
        <color theme="1"/>
        <rFont val="Calibri"/>
        <family val="2"/>
        <scheme val="minor"/>
      </rPr>
      <t>: people settling in at-risk areas, upstream activities can be downstream at risk; natural floods also provide benefits e.g. soil fertility, fish spawning</t>
    </r>
  </si>
  <si>
    <r>
      <rPr>
        <u/>
        <sz val="11"/>
        <color theme="1"/>
        <rFont val="Calibri"/>
        <family val="2"/>
        <scheme val="minor"/>
      </rPr>
      <t>Urban:</t>
    </r>
    <r>
      <rPr>
        <sz val="11"/>
        <color theme="1"/>
        <rFont val="Calibri"/>
        <family val="2"/>
        <scheme val="minor"/>
      </rPr>
      <t xml:space="preserve"> mostly poor migrant workers who suffer for reduce quantity and quality of water supply. </t>
    </r>
    <r>
      <rPr>
        <u/>
        <sz val="11"/>
        <color theme="1"/>
        <rFont val="Calibri"/>
        <family val="2"/>
        <scheme val="minor"/>
      </rPr>
      <t>Inter-basin transfers</t>
    </r>
    <r>
      <rPr>
        <sz val="11"/>
        <color theme="1"/>
        <rFont val="Calibri"/>
        <family val="2"/>
        <scheme val="minor"/>
      </rPr>
      <t xml:space="preserve">: (social implications not discussed)? </t>
    </r>
    <r>
      <rPr>
        <u/>
        <sz val="11"/>
        <color theme="1"/>
        <rFont val="Calibri"/>
        <family val="2"/>
        <scheme val="minor"/>
      </rPr>
      <t>Industry:</t>
    </r>
    <r>
      <rPr>
        <sz val="11"/>
        <color theme="1"/>
        <rFont val="Calibri"/>
        <family val="2"/>
        <scheme val="minor"/>
      </rPr>
      <t xml:space="preserve"> shifting of polluting industries to developing countries. </t>
    </r>
    <r>
      <rPr>
        <u/>
        <sz val="11"/>
        <color theme="1"/>
        <rFont val="Calibri"/>
        <family val="2"/>
        <scheme val="minor"/>
      </rPr>
      <t>Other:</t>
    </r>
    <r>
      <rPr>
        <sz val="11"/>
        <color theme="1"/>
        <rFont val="Calibri"/>
        <family val="2"/>
        <scheme val="minor"/>
      </rPr>
      <t xml:space="preserve"> Poor often lose out from degradation of ES, whose livelihoods most depend on ESS. mentions gender-related aspect of water poverty (pg192). Disparities in prices that users pay for freshwater - poor often incur higher costs, but lots of different factors at play.</t>
    </r>
  </si>
  <si>
    <r>
      <t>V</t>
    </r>
    <r>
      <rPr>
        <sz val="11"/>
        <rFont val="Calibri"/>
        <family val="2"/>
      </rPr>
      <t>örö</t>
    </r>
    <r>
      <rPr>
        <sz val="11"/>
        <rFont val="Calibri"/>
        <family val="2"/>
        <scheme val="minor"/>
      </rPr>
      <t>smarty, C.J., L</t>
    </r>
    <r>
      <rPr>
        <sz val="11"/>
        <rFont val="Calibri"/>
        <family val="2"/>
      </rPr>
      <t>évêque, C. and Ravenga, C. (2005) Freshwater, C</t>
    </r>
    <r>
      <rPr>
        <sz val="11"/>
        <rFont val="Calibri"/>
        <family val="2"/>
        <scheme val="minor"/>
      </rPr>
      <t>hapter 7 in: MEA (2005) Current State &amp; Trends Assessment</t>
    </r>
  </si>
  <si>
    <t>2a</t>
  </si>
  <si>
    <t>32</t>
  </si>
  <si>
    <t>HLPE (2015) 'Water for food security and nutrition', Report by the high level panel of experts on food security and nutrition of the committee on World Food Security: Rome</t>
  </si>
  <si>
    <t>Freshwater</t>
  </si>
  <si>
    <t>Water, foor security and nutrition</t>
  </si>
  <si>
    <t>Water supports economic growth, and income generation, and thus economic access to food (food security)</t>
  </si>
  <si>
    <t xml:space="preserve">Food processing, energy, industry and transport sectors. </t>
  </si>
  <si>
    <t>Water and energy are closely linked: water use for energy generation represented 15 percent of world water withdrawals in 2010, and can compete with food production. At the same time energy is essential in making water available for irrigation, food processing and preparation and for water and wastewater treatment</t>
  </si>
  <si>
    <t>Water of appropriate quality and quantity is essential for drinking and sanitation, for food production (fisheries, crops and livestock), food processing, transformation and preparation, for  energy, industry and other economic sectors, transport (including inputs, food and feed). As such, water supports economic growth, and income generation, and thus economic access to food. Realising benefits requires different quantities and qualities of water, and therefore often specific treatment, which can be done at the source, or closer to the user, or even by the end-user itself (household or industry).</t>
  </si>
  <si>
    <t>Population growth, rising incomes, changing lifestyles and diet, growing demands for different uses of water are increasing pressure on water withdrawals. According to OECD’s business as usual scenario global water demand is projected to increase by some 55 percent by 2050, with over 40 percent of the global population living in river basins experiencing severe water stress. Poor water quality affects human health and ecosystems’ functioning.</t>
  </si>
  <si>
    <t>Agro-ecosystem approaches consider rainfed and irrigated agriculture as part of a whole, with upstream-downstream interactions, aiming to optimize water allocation and ensuring attention to ecosystem’s health.</t>
  </si>
  <si>
    <t xml:space="preserve">Drinking and sanitation. </t>
  </si>
  <si>
    <t>Water users associations can play an important role in the management of water resources and water services, especially at local and community level, including in irrigation schemes. There is however often a divide between different categories of users, having different objectives: farmers, fisherfolks, urban users, environmentalists and recreational users, etc. Governance has to provide for mechanisms to arbitrate between diverging interests and to solve conflicts in a fair way. Allocation of, and access to water are determined not only by formal institutions (supported by laws) but also by informal arrangements such as customary law. In a context of increasing formalization of access rights, the rights of poor and marginalized women and men, often of a customary nature, are often overlooked and threatened, with impacts on FSN.</t>
  </si>
  <si>
    <t>When land and water governance are not adequately linked, changes in land ownership and tenure at one location can have impacts on water access rights elsewhere, with impacts on agriculture and FSN.</t>
  </si>
  <si>
    <t>Governance of water resources requires establishment of an allocation scheme, including allocation tools and rules. In the context of FSN, the challenge is to ensure that allocation systems give adequate priority to water for food production as well as for the basic needs of poor and marginalized populations. Allocation mechanisms, ideally, operate at a pertinent hydrological level where the resource is contained and shared. States must ensure sustainable management and conservation of ecosystems for the continued availability, quality and stability of water for FSN.</t>
  </si>
  <si>
    <t xml:space="preserve">Could do with further detail of causal relationship and distinction with river ecosystems. </t>
  </si>
  <si>
    <t>Foreword: Water is key to human life. It is key to human food security and nutrition. Safe drinking water and sanitation are fundamental to the good nutrition, health and dignity of all. According to the latest estimates by WHO/UNICEF, in 2011, 36 per cent of the world’s population – 2.5 billion people – lacked improved sanitation facilities, and 768 million people had to rely on unsafe drinking water sources. Water of sufficient quantity and quality is essential for agricultural production and for the preparation and processing of food. Irrigated agriculture accounts for 70 percent of all water withdrawals globally (surface and groundwater). 40 percent of irrigation uses groundwater sources, some of them non-renewable at human time scale. Climate change will alter the geographic and seasonal patterns of precipitations, with impacts on agriculture. How can the world ensure food and nutrition security given increasingly scarce water resources, especially in some regions, and the increasing competition for water uses?</t>
  </si>
  <si>
    <t xml:space="preserve">Water for irrigated agriculture, water for cities (industrial, domestic) </t>
  </si>
  <si>
    <t>Uses a framework drawing from a theory of water righ administration and transfer to describe and analyse qualitative case studies. Data was collected through interviews and group discussions. Secondary data include the use of unpublished meeting minutes and letters. Key policy documents were also reviewed.</t>
  </si>
  <si>
    <t>Livelihoods - little attention is being paid to the fact that water in irrigation canals may serve many other high-value uses (e.g. domestic, livestock, fishing, brick-making literature on water transfers indicates they often have negative impacts on irrigators, other uses linked to irrigation, and the env. 80% users are smallholder farmers who ahve invested significant time and labour in canal systems.</t>
  </si>
  <si>
    <t>Energy - increasing water scarcity leading to black outs; urban (domestic and industrial) uses considered high-value</t>
  </si>
  <si>
    <t>Smallholder farmers rely on the irrigation canals to mitigate the impact of agricultural drought, and realise their food security.</t>
  </si>
  <si>
    <t>Users may use different rules and rights to claim water access. The plurality of water laws may be a source of conflict when dealing with water reallocation. Water distribution in Pangani is characterised by local investments in water infrastructure and local distribution rules that evolved over time. These infrastructures and customary allocation rules take water variability into consideration. Existence of a hybrid, plural legal situation: prior customary uses co-exist, and sometimes clash, with formal government laws.</t>
  </si>
  <si>
    <t>Water diverted to cities at the expense of smallholder farmers. When water is scarce it has to be shared among competing interests and this requires putting in place criteria and procedures that clearly define who is entitled to what amount of water, at what time, for how long and in which place. Conflicts between city water authorities and smallholder irrigated agriculture; between farmers and hydropower facilities located downstream; and between large commercial farmers and small-scale irrigators are all increasing in both scale and frequency. Tensions are exacerbated during the dry season.</t>
  </si>
  <si>
    <t xml:space="preserve"> Water conflicts between farmers and cities have been driven by the fact that domestic use by city residents has, by law, priority over other types of use. The two cities take the lion’s share of the available water during the low-flow season, and at times over and above the permitted amounts, creating extreme water stress among the farmers. Rural communities try to defend their prior use claims through involving local leaders, prominent politicians and district and regional commissioners. Power inequality between the different actors (city authorities, basin water office, and smallholder farmers) played a critical role in the reallocation and hence the dynamics of water conflict. Projects of national interested are often expediated. Local farmers often not consulted or compensated for loss of access to water. Some farmers tried to take their cases to court. Municipal authority abstracts more than its allocated share and does not feel obliged to reduce its share. The conflicts have played out differently in different locations due to local institutions, and willingness to cooperate. Weak capacity of river basin authority to monitor water use.</t>
  </si>
  <si>
    <t>Growing urban demand. Rural-urban water transfers have significant downstream impacts.</t>
  </si>
  <si>
    <t>The current water licensing system doesn't match the reality of the basin. The paper proposes proportional allocation, whereby permitted abstractions are reduced in proportion to the expected shortfall in river flow, as an alternative by which limited water resources can be fairly allocated. The exact amounts (quantity or duration of use) by which individual user allocations are reduced would be negotiated by the users at the river level. The capacity of the river basin aurhtority to set, monitor and enforce fair water allocation rules is very important. It is theoretically possible to institutionalise a compensation scheme that recognises the prior water use and farmers' investments in water infrastructure.</t>
  </si>
  <si>
    <t>Paper provides critique of discourse that water should be re-allocated to higher value uses.</t>
  </si>
  <si>
    <t xml:space="preserve">Main focus on freshwater as a provisioning service </t>
  </si>
  <si>
    <t>Main messages: Global freshwater use is estimated to expand 10% from 2000 to 2010 down from a per decade rate of about 20% between 1960 and 2000. These rates reflect population growth, economic development, and changes in water use efficiency. Projections that this trend will continue have a high degree of certainty. 'Determining how much water can be allocated to human uses or distorted through flow stabilisation (such as dam construction) without loss of ecosystem integrity is central to an understanding of how freshwater ecosystems support human well-being through the range of provisioning, supporting and regulating services' (p177)</t>
  </si>
  <si>
    <t>Case study (Pangani basin, Tanzania)</t>
  </si>
  <si>
    <t>Case study (Eddlestone Water, Scotland)</t>
  </si>
  <si>
    <t>Hundreds of years of modifications in
fluvial corridors and  catchments they drain have altered the
nature of ecosystem services. In degraded river systems, many such
primary ecosystem processes are negatively affected and the
cumulative total of ecosystem goods and services they provide to
society has clearly been diminished. Emphasis on  food and other provisioning services, loss of others. Human activity impacting on flow, quality and structure of water courses, from diffuse pollution and invasion by
non-native species.</t>
  </si>
  <si>
    <t>Rivers have the potential to provide a variety of regulating, provisioning and cultural services, but many are non-market or public goods (rather than more easily measured
private goods, such as agricultural production), and do not command prices that are readily valued.</t>
  </si>
  <si>
    <t>N/A. But states - Rivers have the potential to provide a variety of regulating, provisioning and cultural services, but many are non-market or public goods (rather than more easily measured private goods, such as agricultural production), and do not command prices that are readily valued.</t>
  </si>
  <si>
    <t>Many non-provisioning
service benefits are not necessarily enjoyed within the same location, timescale or by the same communities as the inherent associated costs. The end state or desired state will be a socio-economic construct as much as it is an environmental or ecosystem output e societal choice, funding and resources, politics.</t>
  </si>
  <si>
    <t>In some cases the loss to the individual (e.g. of  a provisioning service) may outweigh the (re)gain of other ecosystem services to society as a whole. An understanding of the relationship between multiple ecosystem services and trade-offs between competing service provision has been highlighted by a number of authors. Trade-offs often go unrecognised. The initial intervention results in a deliberate increase in one ESS (often provisioning) at the expense of others. Typically, the degradation or loss of these other ESS are seen as less relevant by the proponents of the original river “improvement scheme”.</t>
  </si>
  <si>
    <t>Biodiversity, flood management, habitat quality, fisheries, cultural (recreation &amp; amenity), pollution control</t>
  </si>
  <si>
    <t>Interested in potential multiple benefits of river restoration (benefits conflated with ESS)</t>
  </si>
  <si>
    <t>Presents a conceptual framework and methodology to assist with optimising the outcomes of river rehabilitation in terms of delivery of multiple ESS and  benefits at the river network scale. Levels of services delivered based on expert-driven scoring system. Location on the river is highly critical for some measures. Study also looks at trajectories over time of ESS delivery. Basic assumptions (i) maximum
benefit will be gained if river rehabilitation is implemented with
reference to the geography of the river network, and (ii) measure of effectiveness should be assessed in relation to multiple ecosystem services and benefits over different timescales.</t>
  </si>
  <si>
    <t>Scoring of ESS benefits based on expert judgement, based on knowledge of river processes. (High benefit, good, moderate, none or uncertain, not sufficient, damaging effects)</t>
  </si>
  <si>
    <t>Agricultural production (private and local land owners); transport</t>
  </si>
  <si>
    <t>Distinguishes between primary and secondary ESS. ESS are defined as the benefits of E functioning, both to humans and the overall env. Key to understanding these links is the role of biodiversity and land use management underpinning ecosystem
functioning and services. Dynamism of river systems. Considerable variation in the time over which different benefits are realised - temproal trade-offs involved.</t>
  </si>
  <si>
    <t>Our understanding of how degraded river systems will respond to river rehabilitation measures has been advanced substantially over the last few decades. But the multiple benefits that river rehabilitation can achieve have not been well established and a scientific evidence base is lacking. Few scientific studies  demonstrate the river corridor network-wide benefits of small-scale rehabilitation schemes.  Currently it appears as if few organisations and countries globally have developed frameworks and strategies to optimise integrated ESS delivery at the catchment scale. The geography of the river network in terms and distance over which rehabilitation measures of different type and scale exert a river ecosystem influence is also an important research area for river science.</t>
  </si>
  <si>
    <t xml:space="preserve">Methodology could be used to inform decisions about river rehabilitation. Restoration efforts often focussed on single issues. Need to consider or tackle multiple and complex issues that quire a more holistic and river network wide approach, as well as the means to engage with socioeconomic
concepts in decision-making for river rehabilitation. Uncoordinated piece-meal rehabilitation can have questionable ecosystem-wide benefit, and one should rather consider the idea of catchment scale river rehabilitation. Inclusion of ESS  in planning for river rehabilitation has  potential benefits: meeting env obligations, identifying areas where 'highvalue' ESS coincide, managing trade-offs.  </t>
  </si>
  <si>
    <t>Scores could also be weighted according to societal or economic values. Values used are for strategic and planning purposes and detailed scientific studies may need to be run in parallel to better inform the martix. Framework tested on limited set of ESS and benefits. Could incorporate 'hydromorphic type' of river into framework, which has important implications for nature of ESS.  Need to provide a better scientific-evidence base to the scoring and suggested timescales of benefit.</t>
  </si>
  <si>
    <t>Choice of ESS/measures = a key decision to make early on</t>
  </si>
  <si>
    <t>Little discussion of benefits per se, focus on ESS</t>
  </si>
  <si>
    <t>Inland water systems - lakes and rivers,
marshes, swamps and floodplains, small streams, ponds, and cave waters</t>
  </si>
  <si>
    <t>Trade-offs between services from inland waters have been considerable, yet poorly considered. Alteration of rivers through infrastructure has improved transportation, provided flood control and hydropower, and boosted agricultural output by making more land and irrigation water available. At the same time, rivers have been disconnected from their floodplains and other inland water habitats, water velocity in riverine systems has decreased, in some places rivers have been converted to a chain of connected reservoirs, and groundwater recharge has been reduced. In other places, infrastructure has increased the likelihood of flooding by diverting water and increasing flows. These changes have, in turn, affected the migratory patterns of fish species and the composition of riparian habitat, opened up paths for exotic species, changed coastal ecosystems, and contributed to an overall loss of freshwater biodiversity and inland fishery resources. Irrigation has led to increased food production in drylands but in many cases is unsustainable without extensive public capital investment as waterlogging and pollution (especially eutrophication and salinization) degrade the system and other services and encourage the introduction
or spread of human disease vectors.</t>
  </si>
  <si>
    <r>
      <t xml:space="preserve">Main messages: (1) Inland water habitats and species are in worse condition than those of forest, grassland, or coastal systems. (2) The loss and degradation of inland water systems have been driven directly by many pressures, acting individually and synergistically or cumulatively. (3) Agricultural development has historically been the principal cause of theloss of inland water systems worldwide. (4) The decline of inland water systems has placed the ecosystem services derived from these systems and human well-being at increasing risk. (4) Trade-offs between services from inland waters have been considerable, yet poorly considered. (5) The assessment of the extent and change of inland water systems at a continental level is compromised by the inconsistency and unreliability of data. </t>
    </r>
    <r>
      <rPr>
        <b/>
        <sz val="11"/>
        <rFont val="Calibri"/>
        <family val="2"/>
        <scheme val="minor"/>
      </rPr>
      <t>It is speculated, but not well documented globally, that the loss and degradation of inland water systems has resulted in an immense loss of services.</t>
    </r>
  </si>
  <si>
    <t>The value of services provided by or derived from inland water systems has been estimated at $2–5 trillion annually (Costanza et al. 1997; Postel and Carpenter
1997). The total economic value of 63 million hectares of wetland around the world would amount to ~$200 billion a year (conservative estimate due to missing ESS values;  Costanza et al. arrived at a figure of $940 billion).</t>
  </si>
  <si>
    <t>NA (chapter provides a brief description of the services provided by inland waters, together with the condition and trends of their habitats and species)</t>
  </si>
  <si>
    <t>NA (but authors note that economic analyses are fraught with assumptions)</t>
  </si>
  <si>
    <t>Transportation, flood control, agriculture, hydropower, fisheries, natural products, livestock grazing, forestry (NB. 'benefit' conflated with ESS)</t>
  </si>
  <si>
    <t xml:space="preserve">ESS values; costs of flood damage; TEV from tourism (incl. housing market; taxation revenues); presence of educational centres or programmes; </t>
  </si>
  <si>
    <t>While it is known that cumulative and synergistic effects between multiple pressures occur, there is insufficient quantitative analysis to readily tease out the relative individual and combined effects and their importance. Data on riverine ecoystems is lacking globally. The economic value of cultural/ reecreational (etc) services is known for many local habitats but not necessarily well quantified economically nor recognized by policy-makers and given priority within resource development and conservation agencies in most countries. Innovative tools for effective assessment of the status and trends of inland water systems and their species, especially in those parts of the world where data are lacking, inadequate, or in need of updating, are required. With the exception of the provision of fresh water, comprehensive global analyses of services provided by inland waters have not been undertaken, nor has the link between the condition and trend of  biodiversity, including habitats, and the provision of ESS been strongly made at this scale. As such, the knowledge base of the true value of inland water systems is poorly known. Cultural values are poorly documented.</t>
  </si>
  <si>
    <r>
      <t xml:space="preserve">The direct drivers of loss and degradation of inland waters are well known and documented and include changes in land use or cover due to vegetation clearance, drainage, and infilling, especially connected to expansion of agriculture; the spread of infrastructure, whether for urban, tourism and recreation, aquaculture, agriculture, or industrial purposes; the introduction and spread of invasive species; hydrologic modification; overharvesting, particularly through fishing and hunting; pollution, salinization, and eutrophication; and climate change. In some cases many drivers operate together. </t>
    </r>
    <r>
      <rPr>
        <u/>
        <sz val="11"/>
        <color theme="1"/>
        <rFont val="Calibri"/>
        <family val="2"/>
        <scheme val="minor"/>
      </rPr>
      <t xml:space="preserve">Agricultural </t>
    </r>
    <r>
      <rPr>
        <sz val="11"/>
        <color theme="1"/>
        <rFont val="Calibri"/>
        <family val="2"/>
        <scheme val="minor"/>
      </rPr>
      <t xml:space="preserve">development has historically been the principal cause of the loss of inland water systems worldwide - clearing and drainage; irrigation can result in large changes in river flow; chemical inputs pollute water courses (trade-offs). Problems of overabstraction of GW. </t>
    </r>
  </si>
  <si>
    <r>
      <rPr>
        <u/>
        <sz val="11"/>
        <color theme="1"/>
        <rFont val="Calibri"/>
        <family val="2"/>
        <scheme val="minor"/>
      </rPr>
      <t>Cultural:</t>
    </r>
    <r>
      <rPr>
        <sz val="11"/>
        <color theme="1"/>
        <rFont val="Calibri"/>
        <family val="2"/>
        <scheme val="minor"/>
      </rPr>
      <t xml:space="preserve"> Inland waters have significant aesthetic, artistic, educational, cultural, and spiritual values, and they provide invaluable opportunities for recreation by many communities and for tourism. </t>
    </r>
    <r>
      <rPr>
        <u/>
        <sz val="11"/>
        <color theme="1"/>
        <rFont val="Calibri"/>
        <family val="2"/>
        <scheme val="minor"/>
      </rPr>
      <t>Education:</t>
    </r>
    <r>
      <rPr>
        <sz val="11"/>
        <color theme="1"/>
        <rFont val="Calibri"/>
        <family val="2"/>
        <scheme val="minor"/>
      </rPr>
      <t xml:space="preserve"> close link to recreational value, education centres and programmes;  </t>
    </r>
    <r>
      <rPr>
        <u/>
        <sz val="11"/>
        <color theme="1"/>
        <rFont val="Calibri"/>
        <family val="2"/>
        <scheme val="minor"/>
      </rPr>
      <t>Livelihoods:</t>
    </r>
    <r>
      <rPr>
        <sz val="11"/>
        <color theme="1"/>
        <rFont val="Calibri"/>
        <family val="2"/>
        <scheme val="minor"/>
      </rPr>
      <t xml:space="preserve"> Natural floods replenish nutrients and soil (flood recession agriculture, grazing, minig of peatlands) and clean and renew sandbanks to permit fish passage for migration and enhance fish produciton. </t>
    </r>
    <r>
      <rPr>
        <b/>
        <sz val="11"/>
        <color theme="1"/>
        <rFont val="Calibri"/>
        <family val="2"/>
        <scheme val="minor"/>
      </rPr>
      <t xml:space="preserve">See pg558-9 for more details of fisheries &amp; agriculture (rice). </t>
    </r>
    <r>
      <rPr>
        <u/>
        <sz val="11"/>
        <color theme="1"/>
        <rFont val="Calibri"/>
        <family val="2"/>
        <scheme val="minor"/>
      </rPr>
      <t>Health:</t>
    </r>
    <r>
      <rPr>
        <sz val="11"/>
        <color theme="1"/>
        <rFont val="Calibri"/>
        <family val="2"/>
        <scheme val="minor"/>
      </rPr>
      <t xml:space="preserve"> ability of quatic plants to remove pollutants is well established. </t>
    </r>
    <r>
      <rPr>
        <u/>
        <sz val="11"/>
        <color theme="1"/>
        <rFont val="Calibri"/>
        <family val="2"/>
        <scheme val="minor"/>
      </rPr>
      <t>Cultural:</t>
    </r>
    <r>
      <rPr>
        <sz val="11"/>
        <color theme="1"/>
        <rFont val="Calibri"/>
        <family val="2"/>
        <scheme val="minor"/>
      </rPr>
      <t xml:space="preserve"> Inland waters associated with develoment of human culture, can have deep religious significance. </t>
    </r>
    <r>
      <rPr>
        <u/>
        <sz val="11"/>
        <color theme="1"/>
        <rFont val="Calibri"/>
        <family val="2"/>
        <scheme val="minor"/>
      </rPr>
      <t>Education/science:</t>
    </r>
    <r>
      <rPr>
        <sz val="11"/>
        <color theme="1"/>
        <rFont val="Calibri"/>
        <family val="2"/>
        <scheme val="minor"/>
      </rPr>
      <t xml:space="preserve"> inland water systems are relatively species rich, endemism is high. </t>
    </r>
    <r>
      <rPr>
        <u/>
        <sz val="11"/>
        <color theme="1"/>
        <rFont val="Calibri"/>
        <family val="2"/>
        <scheme val="minor"/>
      </rPr>
      <t>Other:</t>
    </r>
    <r>
      <rPr>
        <sz val="11"/>
        <color theme="1"/>
        <rFont val="Calibri"/>
        <family val="2"/>
        <scheme val="minor"/>
      </rPr>
      <t xml:space="preserve"> Importance of groundwater for human well-being (water supply, industry, agriculture); timber )and other materials) for building; fuelwood; wild fruits and animals; fodder. </t>
    </r>
    <r>
      <rPr>
        <u/>
        <sz val="11"/>
        <color theme="1"/>
        <rFont val="Calibri"/>
        <family val="2"/>
        <scheme val="minor"/>
      </rPr>
      <t>Fisheries:</t>
    </r>
    <r>
      <rPr>
        <sz val="11"/>
        <color theme="1"/>
        <rFont val="Calibri"/>
        <family val="2"/>
        <scheme val="minor"/>
      </rPr>
      <t xml:space="preserve"> important source of protein; 58% aquaculture from freshwater env. but also problems of pollution from these activities (more on pg571).</t>
    </r>
  </si>
  <si>
    <r>
      <rPr>
        <u/>
        <sz val="11"/>
        <color theme="1"/>
        <rFont val="Calibri"/>
        <family val="2"/>
        <scheme val="minor"/>
      </rPr>
      <t>Tourism:</t>
    </r>
    <r>
      <rPr>
        <sz val="11"/>
        <color theme="1"/>
        <rFont val="Calibri"/>
        <family val="2"/>
        <scheme val="minor"/>
      </rPr>
      <t xml:space="preserve"> aesthetics and diversity (animals/plants) attracts tourism; wetlands of international (Ramsar sites) generate sig. income from tourism and recreational uses; in some locations tourism plays a major part in supporting rural economies; pollution can be detrimental to tourism; </t>
    </r>
    <r>
      <rPr>
        <u/>
        <sz val="11"/>
        <color theme="1"/>
        <rFont val="Calibri"/>
        <family val="2"/>
        <scheme val="minor"/>
      </rPr>
      <t>recreational fishing</t>
    </r>
    <r>
      <rPr>
        <sz val="11"/>
        <color theme="1"/>
        <rFont val="Calibri"/>
        <family val="2"/>
        <scheme val="minor"/>
      </rPr>
      <t xml:space="preserve"> can generate sig. income (TEV beyond direct expenditure - local property markets, tax revenues); </t>
    </r>
    <r>
      <rPr>
        <u/>
        <sz val="11"/>
        <color theme="1"/>
        <rFont val="Calibri"/>
        <family val="2"/>
        <scheme val="minor"/>
      </rPr>
      <t>modifications to rivers</t>
    </r>
    <r>
      <rPr>
        <sz val="11"/>
        <color theme="1"/>
        <rFont val="Calibri"/>
        <family val="2"/>
        <scheme val="minor"/>
      </rPr>
      <t xml:space="preserve"> can provide benefits in terms of transportation, flood control, hydro, fish, agriculture (+ negative impacts). </t>
    </r>
    <r>
      <rPr>
        <u/>
        <sz val="11"/>
        <color theme="1"/>
        <rFont val="Calibri"/>
        <family val="2"/>
        <scheme val="minor"/>
      </rPr>
      <t>Hydro:</t>
    </r>
    <r>
      <rPr>
        <sz val="11"/>
        <color theme="1"/>
        <rFont val="Calibri"/>
        <family val="2"/>
        <scheme val="minor"/>
      </rPr>
      <t xml:space="preserve"> many rivers have low velocity and dams inundate large areas for little energy.</t>
    </r>
  </si>
  <si>
    <t>No clear boundary between inland and coastal systems. Inland water systems have a temporal dimension and a dynamic dimension (p554). While the value of particular services may be low in terms of global economic analyses, it can be extremely high locally. Cost and complexity of large-scale river restoration (pg574)</t>
  </si>
  <si>
    <t xml:space="preserve">More detailed information on the specific services derived from inland waters (such as water supply and
waste processing) is found in other MEA Chapters. Food
(Ch8), nutrient cycling Ch12), waste processing and
detoxification (Ch15), regulation of natural hazards (Ch 16), cultural and amenity services (Ch 17), and cultivated systems (Ch26). </t>
  </si>
  <si>
    <t>Management of inland waters worldwide has been regularly based on decision-making mechanisms that have not included sufficient consideration of the wider implications or outcomes of specific actions or responses; inadequate attention to trade-offs, adverse effects of sectoral-based decisions; decisions have often resulted in the degradation of inland waters, and the loss or decline in the multiple  services they provide, in favor of a smaller number of services, such as the supply of fresh water for drinking or irrigation or the supply of hydroelectricity or transport routes; rehab. and replacement of lost wetlands increasingly gaining support. Management approaches increasingly collaborative and integrated - need to data sharing and integration.</t>
  </si>
  <si>
    <r>
      <rPr>
        <u/>
        <sz val="11"/>
        <color theme="1"/>
        <rFont val="Calibri"/>
        <family val="2"/>
        <scheme val="minor"/>
      </rPr>
      <t>Floods:</t>
    </r>
    <r>
      <rPr>
        <sz val="11"/>
        <color theme="1"/>
        <rFont val="Calibri"/>
        <family val="2"/>
        <scheme val="minor"/>
      </rPr>
      <t xml:space="preserve"> attenuation of surface flows by aquatic vegetation; disconnection of rivers from floodplains and wetlands, increased severity of flooding. </t>
    </r>
    <r>
      <rPr>
        <u/>
        <sz val="11"/>
        <color theme="1"/>
        <rFont val="Calibri"/>
        <family val="2"/>
        <scheme val="minor"/>
      </rPr>
      <t>Climate risk</t>
    </r>
    <r>
      <rPr>
        <sz val="11"/>
        <color theme="1"/>
        <rFont val="Calibri"/>
        <family val="2"/>
        <scheme val="minor"/>
      </rPr>
      <t xml:space="preserve">: regulation of local climates. </t>
    </r>
    <r>
      <rPr>
        <u/>
        <sz val="11"/>
        <color theme="1"/>
        <rFont val="Calibri"/>
        <family val="2"/>
        <scheme val="minor"/>
      </rPr>
      <t>Poverty &amp; well-being:</t>
    </r>
    <r>
      <rPr>
        <sz val="11"/>
        <color theme="1"/>
        <rFont val="Calibri"/>
        <family val="2"/>
        <scheme val="minor"/>
      </rPr>
      <t xml:space="preserve">  closely related to ability of people to meet basic needs (water, food, shelter, health) in a secure manner. Importance of infrastructure and trade networks for this. </t>
    </r>
  </si>
  <si>
    <t xml:space="preserve">Tourism - often great disparities between access to and involvement in such activities. Impact of irrigation - in the majority of the cases, the most affected people are the poor, who depend on freshwater resources (whether from wetlands, rivers, and lakes) not only for drinking water but as a source of food supply,  especially animal protein, and of income from fisheries, reed harvesting.Poorest tend to most vuln for floods and droughts as living in vuln areas and few resources to adapt. </t>
  </si>
  <si>
    <t>WWAP (World Water Assessment Programme) (2012), The United
Nations World Water Development Report 4: Managing Water under
Uncertainty and Risk. Paris, UNESCO.</t>
  </si>
  <si>
    <t>Extract from forewards: The report provides a comprehensive and up-to-date assessment of several key challenge areas, such as water for food, energy and human health, and governance challenges such as institutional reform, knowledge and capacity-building, and
financing. Freshwater is a cross-cutting issue that is central to all development efforts. It faces rising challenges across the world – from urbanization and overconsumption, from underinvestment and lack of capacity, from poor management and waste, from the demands of agriculture, energy and food production. Freshwater is not being used sustainably according to needs and demands. Accurate information remains disparate, and management is fragmented. In this context, the future is increasingly uncertain, and risks are set to deepen.</t>
  </si>
  <si>
    <t>Gender - Social and financial investment along with policy support to improve women’s access and control over water
resources will reduce vulnerability to poverty and
enable women to secure sources of food and livelihoods, and to maintain the health of themselves and their families.</t>
  </si>
  <si>
    <t>WRM, but also uses ESS language</t>
  </si>
  <si>
    <t xml:space="preserve">In countries and regions where water resources are limited, decisions made to generate benefits through water from one sector often produce negative consequences for other sectors. Certain trade-offs may be required in order to allocate water towards different uses in order to maximize the various benefits. </t>
  </si>
  <si>
    <t>Freshwater supplies are erratically distributed in time and space. Competing user groups (e.g. water utilities, farmers, industry and mining, communities, environmentalists) can influence strategies for water resource development and management, meaning that the process becomes more political and less purely technical as integration occurs and a potential basket of benefits emerges. Because water resources are often ‘shared’ between a number of different political jurisdictions, there is often a disincentive for upstream communities to share info about resource availability and use with
downstream jurisdictions, as the information may be used in disputes about the division of the resource.</t>
  </si>
  <si>
    <t>There are major uncertainties about the amount of
water required to meet demand for food, energy and
other human uses, and to sustain ecosystems. Water quality is just as important as water quantity for satisfying
basic human and environmental needs, yet it has
received far less investment, scientific support, and public
attention in recent decades than water quantity. Significant opportunities to make substantial improvements in the availability and quality of information about the resource, its use, users, benefits derived from its use and how these benefits are allocated, and who bears the costs and negative impacts.</t>
  </si>
  <si>
    <t>Water is not solely a local, national or regional issue that can be governed at any of those levels alone - interdependencies. Uncertainties regarding
future demands add to the complexity. Long-term
impacts of land use/cover change and CC are uncertain. Discontinuities are
possible and tipping points can exist beyond which
change is irreversible.</t>
  </si>
  <si>
    <t>Water quantity and quality primarily</t>
  </si>
  <si>
    <t>Human health, clean water supplies, agriculture, industry, energy, DRR, climate resilience, food security</t>
  </si>
  <si>
    <t>Climate change is a central external driver that affects both water and demands for all uses directly. Growth of urban areas and problems with adequate WASH and drainage, particularly in slums. Socio-economic drivers: population growth, economic development and dietary changes, need for control of water resources to protect settlements (floods and droughts), technological advances, industrial development. Global GW abstraction rate has at least tripled over the past 50 years. The rules of the game for water are often dictated by actors other than water managers, and are not set with water as their central focus or with the recognition of its pivotal importance. Projected pressures on water resources lie outside the control of water managers.</t>
  </si>
  <si>
    <t>Managing water well requires appropriate governance arrangements that move considerations of water from the margins of government to the centre of society. Water demands and uses are often managed in silos with each focused on meeting specific developmental objectives, rather than as part of an overarching and strategic framework that balances different water uses in order to optimize and share its various benefits across society and the economy. Policymakers and managers need to recognize that ecosystems do not consume water – they supply and recycle it. Water institutions are still largely tech and water supply driven - move towards management of processes and people, involving inclusive decision-making
and bottom-up approaches. A failure to
fully value all the benefits of water in its different uses is a root cause of the political neglect of water and its
mismanagement.</t>
  </si>
  <si>
    <t>Brander, L., Florax, R. and Vermaat J. (2006) 'The empirics of wetland valuation: A comprehensive summary and meta-analysis of the literature', Environmental and Resource Economics 33:223-250</t>
  </si>
  <si>
    <t>Constanza et al. (2008) 'The value of coastal wetlands for hurricane protection', Ambio vol. 37 no. 4: 241-248</t>
  </si>
  <si>
    <t>Water security has emerged as a powerful concept to encapsulate the many competing objectives of water resource management, and is increasingly gaining traction in global debates and the agendas of governments, businesses and NGOs. We have to be able to measure progress in more rigorous terms if we are to translate water security from abstract concept to a meaningful tool to guide policy and practice. The paper is written primarily from the technical perspective, with a pragmatic focus on what can be measured: the emphasis is therefore on indicators and the availability and quality of underlying data. Five key themes: 1) Water security goes beyond immediate physical availability; 2) Water security requires us to address variability and risk; 3) Water security needs a human focus; 4) Water security also requires us to meet environmental needs; 5) Water security requires management of competition and conflict.</t>
  </si>
  <si>
    <t xml:space="preserve">This paper gives an overview of the value of ecosystem services of 10 main biomes expressed in monetary units. In total, over 320 publications were screened covering over 300 case study locations. Approximately 135 0 value estimates were coded and stored in asearchable Ecosystem Service Value  Database (ESVD). A selection of 665 value estimates was used for the analysis. Acknowledging the uncertainties and contextual nature of any valuation, the analysis shows that the total value of ecosystem services is considerable and ranges between 490 int$/year for the total bundle of ecosystem services that can potentially be provided by an ‘average’ hectare of open oceans to almost 350,000 int$/year for the potential services of an ‘average’ hectare of coral reefs. More importantly, our results show that most of this value is outside the market and best considered as non-tradable public benefits. The continued over-exploitation of ecosystems thus comes at the expense of the livelihood of the poor and future generations. Given that many of the positive externalities of ecosystems are lost or strongly reduced after land use conversion better accounting for the public goods and services provided by ecosystems is crucial to improve decision making and institutitons for biodiversity conservation and sustainable ecosystem management. </t>
  </si>
  <si>
    <t>Béné, C. (2003) ‘When fishery rhymes with poverty: a first step beyond the old paradigm on poverty in small-scale fisheries’, World Development, 31(6) pp. 949– 975</t>
  </si>
  <si>
    <t>Kawarazuka, N. and Béné, C. (2011) ‘The potential role of small fish species in improving micro-nutrient deficiencies in developing countries: building evidence’, Public Health Nutrition 14(11) pp. 1927-1938</t>
  </si>
  <si>
    <t>Martin, S., Lorenzen, K. and Bunnefield, N. (2013) ‘Fishing farmers: fishing, livelihood diversification and poverty in rural Laos’, Human Ecology Vol. 41, Issue 5, pp 737-747</t>
  </si>
  <si>
    <t xml:space="preserve">Conforit, P (ed) (2011) ‘Looking ahead in world food and agriculture. Perspectives to 2050’ FAO: Rome, available at http://www.fao.org/docrep/014/i2280e/i2280e00.htm </t>
  </si>
  <si>
    <t>World Bank (2006) ‘Shaping the future of water for agriculture: a sourcebook for investment in agricultural water management’, World Bank: Washington</t>
  </si>
  <si>
    <t>Carabine, L., Venton, C., Tanner, T. and Bahadur, A. (2015) 'The contribution of ecosystem services to human resilience, a rapid review', ODI Working Paper, ODI: London</t>
  </si>
  <si>
    <t xml:space="preserve">Hogarth, R and Granoff, I (2015) ‘Speaking truth to power: why energy distribution, more than generation, is Africa’s poverty challenge’, ODI and Oxfam, available at http://policy-practice.oxfamamerica.org/static/media/files/FINAL_speakingpowertotruth_SH.pdf </t>
  </si>
  <si>
    <t xml:space="preserve">Krchnak, K., Richter, B. and Thomas, G. (2009) ‘Integrating environmental flows and hydropower dam planning, design and operations’, Water Working Notes 51004, Note No. 22, World Bank, available at http://www-wds.worldbank.org/external/default/WDSContentServer/WDSP/IB/2009/12/14/000333038_20091214232543/Rendered/PDF/510040REPLACEM1221environmentalflow.pdf </t>
  </si>
  <si>
    <t>Magilligan, F. and Nislow, K. (2005) ‘Changes in hydrologic regimes by dams’, Geomorphology  71, Issues 1-2, pp. 65-78</t>
  </si>
  <si>
    <t>Nilsson, C., Reidy, C., Dynesius, M. and Revenga, C. (2005) ‘Fragmentation and flow regulation of the world’s large river systems’, Science 15, Vol. 308 No. 5720, pp. 405-408</t>
  </si>
  <si>
    <t xml:space="preserve">World Commission on  Dams (2000) ‘Dams and development: a new framework for decision-making. The report of the World Commission on dams’, Earthscan Publications Ltd: London </t>
  </si>
  <si>
    <t>Mehta, L. 2009. Liquid dynamics: rethinking sustainability in water and sanitation. IHDP Update (available at https://www.ehs.unu.edu/file/get/7698).</t>
  </si>
  <si>
    <t>Newborne, P. and Welham, B. (2014) 'Joining the grid, sustainable energy in Brasil', ODI Development Progress Case Study Report, available at http://www.developmentprogress.org/sites/developmentprogress.org/files/case-study-report/brazil_full_report_-_final_small.pdf</t>
  </si>
  <si>
    <t>Freshwater ES conservation for water security  - convergence between WRM solutions, ESS valuation and water conservation</t>
  </si>
  <si>
    <t xml:space="preserve">Rivers, lakes and aquifers are under constantly increasing strain to meet  human demands for water from agriculture, industry, and domestic supply. There are stresses on water resources due to population growth, economic development, and change in land use and urbanization. The impact is evident in over-abstraction, pollution, fragmentation and ecosystem collapse. The effects are expected to change along with shifts in the strains, with a rapid rise in ‘thirsty’ middle-class lifestyles globally, altered physical water scarcity due to changes in climate, and greater social water scarcity with inequitable distribution of the clean water that remains. </t>
  </si>
  <si>
    <t>Monetisation and valuation is not always needed in environmental decision-making. Participants in these collaborative decision processes continue to rely on conventional cost, hydrologic, and biological-response analysis. Public statements of support for the new licensing processes come from a diverse  groups, including hydropower industry, environmental groups, and resource agencies. The way decision processes are structured and organized–the rules for making decisions, approaches to conflict management, etc.–can have a direct and profound influence on how preferences for ecosystem services are expressed and evaluated. Ways to create inclusive, deliberative decision-making forums in the hydropower relicensing process have proven to be more important avenues to enhance ecosystem protection than ecosystem valuation.</t>
  </si>
  <si>
    <t>Livelihoods, essential for poorer people in developing countries. Threshold effects in ESS can stimulate threshold effects in peoples’ preferences.</t>
  </si>
  <si>
    <t>ESS have different beneficiaries according to  spatiral and socio-economic characteristics. Provision of recreational opportunities by will generally benefit people in the vicinity, whereas the existence of a high level of biodiversity may be valued by people at a much larger spatial scale. Use values generally decline with distance to ESS - 'distance decay'. Non-use values may also decline with distance between ES and beneficiary, although this relationship may be less related to distance than to cultural or political boundaries.</t>
  </si>
  <si>
    <t xml:space="preserve">Water security for  production activities in diff economic sectors depends on supply, re-use, and treatment, all of which introduce costs . What is affordable may be determined by cost–benefit analyses, but strategic considerations and national interests (e.g. food security, survival of traditional industries) also intervene. Water may be treated as an economic good for production activities, implying that market forces determine the level of water security affordable for certain sectors. However,  consumption also leads to pollution, and is frequently spatially separated from production, and therefore influences water security elsewhere. </t>
  </si>
  <si>
    <t>summary: TEEB has reinforced the need for the economic valuation of changes in ecosystems at large geographical scales. Assessing the costs and benefits of changes in ecosystems includes the valuation of scarce, non-market goods and services. That require</t>
  </si>
  <si>
    <t>Korsgaard, L. and Schou, J. (2010) 'Economic valuation of aquatic ecosystems in developing countries', Water Policy 12:20-31</t>
  </si>
  <si>
    <t>Fisheries - link between river health and fish community</t>
  </si>
  <si>
    <t>Irrigated agriculture - food security</t>
  </si>
  <si>
    <t>Fisheries -  livelihoods</t>
  </si>
  <si>
    <t>Fisheries - livelihoods</t>
  </si>
  <si>
    <t>Fisheries -  poverty</t>
  </si>
  <si>
    <t xml:space="preserve">Fisheries - livelihoods and nutrition </t>
  </si>
  <si>
    <t>Fisheries -  nutrition</t>
  </si>
  <si>
    <t>Fisheries - culture</t>
  </si>
  <si>
    <t>Irrigated agriculture - link with water quality and production</t>
  </si>
  <si>
    <t>Irrigated agriculture - socio-economic development</t>
  </si>
  <si>
    <t>Irrigated agriculture - livelihoods</t>
  </si>
  <si>
    <t xml:space="preserve">Irrigated agriculture - poverty </t>
  </si>
  <si>
    <t>Hydropower - river health</t>
  </si>
  <si>
    <t>Dams - social and economic impacts</t>
  </si>
  <si>
    <t xml:space="preserve">Dams - river health </t>
  </si>
  <si>
    <t>Dams - ecology</t>
  </si>
  <si>
    <t>Hydropower - ecology</t>
  </si>
  <si>
    <t>Hydropower - poverty and growth</t>
  </si>
  <si>
    <t>Hydropower - poverty, growth and security</t>
  </si>
  <si>
    <t>Hydropower - regional security</t>
  </si>
  <si>
    <t xml:space="preserve">Hydropower - regional and climate  security </t>
  </si>
  <si>
    <t>Hydropower - poverty and food security</t>
  </si>
  <si>
    <t>Shyllon, F (2007) ‘Argungu fishing festival in Northwestern Nigeria: Promoting the idea of a sustainable cultural fest’, International Journal of Cultural Property, Vol. 14, Issue 3 pp. 329-337</t>
  </si>
  <si>
    <t>Fisheries</t>
  </si>
  <si>
    <t>Case study - Northern Nigeria</t>
  </si>
  <si>
    <t>Primary research - case study on dam benefits and trade-offs</t>
  </si>
  <si>
    <t>Anthropology</t>
  </si>
  <si>
    <r>
      <t>There is a saying that Africa is the festival continent. Throughout the year in towns and villages across the continent, colorful and vibrant religious, harvest, fertility, and cultural festivals are held. Bare-hand fishing competition among thousands of fishermen, equipped with a hand net and large gourd, is the main event of the cultural extravaganza at Argungu in Kebbi State in northwestern Nigeria. The competitors spla</t>
    </r>
    <r>
      <rPr>
        <sz val="11"/>
        <rFont val="Calibri"/>
        <family val="2"/>
        <scheme val="minor"/>
      </rPr>
      <t>sh into the stream, scouring the water for huge freshwater fish. The Argungu fishing festival (Fashin Ruwa) is a celebration of life. It is a tool of conserving natural resources, maintaining and promoting traditional life. It is the precursor of today's fishery management measure. The local people believe they have been fishermen </t>
    </r>
    <r>
      <rPr>
        <i/>
        <sz val="11"/>
        <rFont val="Calibri"/>
        <family val="2"/>
        <scheme val="minor"/>
      </rPr>
      <t>for all time</t>
    </r>
    <r>
      <rPr>
        <sz val="11"/>
        <rFont val="Calibri"/>
        <family val="2"/>
        <scheme val="minor"/>
      </rPr>
      <t>. The effective conservation of natural resources is closely linked to the use of the local knowledge and hence the life of the community. It is also part of an ancient fertility ritual which, from the point of view of the local Kebbawa people, is the most important aspect of the occasion. The festival takes place usually in February after all agricultural work is finished. It marks the end of the growing season, and it opens the fishing season with a bang.</t>
    </r>
  </si>
  <si>
    <r>
      <t>Al</t>
    </r>
    <r>
      <rPr>
        <sz val="11"/>
        <rFont val="Calibri Light"/>
        <family val="2"/>
        <scheme val="major"/>
      </rPr>
      <t>abaster, J. and Lloyd, R. (1982) Water quality criteria for freshwater fish, Butterworths: London</t>
    </r>
  </si>
  <si>
    <t>Freshwater fisheries</t>
  </si>
  <si>
    <t>Objective: To build a comprehensive overview of the potential role of fish in improving nutrition with respect to certain micronutrient deficiencies in developing countries.
Design: A comprehensive literature review was completed. For this the electronic library databases ASFA, CABD and Scopus were systematically searched and relevant references cited in these sources were carefully analysed. The search terms used were ‘fish’, ‘small fish species’, ‘micronutrients’, ‘food-based strategies’, ‘fish consumption’ and ‘developing countries’. The quality of data on nutritional analyses was carefully reviewed and data that lacked proper information on methods, units and samples were excluded.
Results: The evidence collected confirmed the high levels of vitamin A, Fe and Zn in some of the small fish species in developing countries. These small fish are reported to be more affordable and accessible than the larger fish and other usual animal-source foods and vegetables. Evidence suggests that these locally available small fish have considerable potential as cost-effective food-based strategies to enhance micronutrient intakes or as a complementary food for undernourished children. However, the present review shows that only a few studies have been able to rigorously assess the impact of fish consumption on improved nutritional status in developing countries.
Conclusions: Further research is required in areas such as determination of fish consumption patterns of poor households, the nutritional value of local fish and other aquatic animals and the impact of fish intake on improved nutritional status in developing countries where undernutrition is a major public health problem.</t>
  </si>
  <si>
    <t>Qualitative review</t>
  </si>
  <si>
    <t>Meta-analysis</t>
  </si>
  <si>
    <t>Qualitative but also includes quantitative data</t>
  </si>
  <si>
    <t>Both: Qualitative with quantitative data</t>
  </si>
  <si>
    <t>Public health and nutrition</t>
  </si>
  <si>
    <t>Natural sciences</t>
  </si>
  <si>
    <t>Smith, L., Khoa, S. and Lorenzen K. (2005) ‘Livelihood functions of inland fisheries: policy implications in developing countries’, Water Policy 7, pp. 359-383</t>
  </si>
  <si>
    <t>An improved analytical framework and typology of fishers are provided to improve understanding of the diverse livelihood functions of inland fishing in development policy making. Inland fisheries make an important but often neglected contribution to rural livelihoods in developing countries. A holistic and widely applicable analysis of the possible livelihood functions of such fisheries is presented, focusing on fishing as one activity within diverse livelihoods. Four different livelihood strategies are identified, involving fishing as: (i) a primary livelihood of last resort, (ii) part of a diversified semi-subsistence livelihood, (iii) a specialist occupation and (iv) part of a diversified accumulation strategy. The policy implications of these strategies are found to be differentiated and poorly represented in practice by socio-economic analysis that either undfervalues fisheries or treats them solely as livelihoods of last resort and by traditional approaches to fisheries management centred on stock conservation. The need for a more diverse and flexible range of measures, tailored to local priorities and conditions and ensuring that poor people can access the benefits of inland fisheries whilst achieving conservation objectives, is identified.</t>
  </si>
  <si>
    <t>Inland fisheries</t>
  </si>
  <si>
    <t>Development and livelihoods</t>
  </si>
  <si>
    <t xml:space="preserve">Udong, E., Niehof, A. and van Tilburg, A. (2010) ‘The livelihood strategies of women fish traders in adapting to cultural and institutional constraints in Ibaka, Nigeria,’ Mast 9(2), pp. 65-93, available at http://www.marecentre.nl/mast/documents/Mast2010_9.2_Udong_Niehof_Tilburg.pdf </t>
  </si>
  <si>
    <t>This paper presents findings from a study of women fish traders in Ibaka, Nigeria, which investigated their livelihood strategies, assets and resources, and how institutions and culture mediate their choices. Case studies were conducted on eleven fish traders purposively selected in 2008. Fish trade is a gendered activity
in Ibaka. Constraints caused by culture and institutions pose challenges to success. Women selling bonga (Ethmalosa species), croakers (Pseudotholitus species), catfish (Arius species), barracuda (Sphyraena barracuda) and crayfish (Palaemon species) were interviewed and categorized into small, medium and large scale, using capital outlay. Though fish trade offered them opportunities of earning income, threats and shocks like seasonality and fire incidents, and constraints like polygamy, patriarchy, underdeveloped infrastructure and insufficient working
capital challenged sustainable livelihoods. Livelihood strategies adopted included diversification into petty trading, farming, equipment and property leasing and fish trade. These were influenced by age, educational status, experience and capital outlay</t>
  </si>
  <si>
    <t>Case study - Ibaka, Nigeria</t>
  </si>
  <si>
    <t>The relationship between fishing, livelihood diversification and poverty was investigated in the lower Mekong basin, in Laos, where fishing forms an important, but usually secondary part of rural livelihoods. Results from a household survey show that participation in fishing is common and positively associated with higher occupational diversity and more agricultural activities. This is likely due to the low opportunity costs associated with many forms of fishing and factors such as tradition, enjoyment of fishing, underutilised labour and low capital requirements. Alternative livelihoods within the rural setting are therefore unlikely to cause fishers to leave the fishery, but instead strengthen the livelihood portfolio as a supplementary activity. Fishing is not an activity only for the very poorest households, but is undertaken by all wealth groups. However, fishing forms a greater proportion of income, employment and food security for the poor and is important in households with poor quality farm land.</t>
  </si>
  <si>
    <t>Case study - Laos</t>
  </si>
  <si>
    <t>Quantitative - household survey</t>
  </si>
  <si>
    <t xml:space="preserve">Qualitative </t>
  </si>
  <si>
    <t>Development economics</t>
  </si>
  <si>
    <t>This paper compares and contrasts rural livelihoods in Uganda, Kenya, Tanzania and Malawi, with a view to informing rural poverty reduction policies within Poverty Reduction Strategy Plans (PRSPs). Low household incomes in rural areas of all countries are associated with low land and livestock holdings, high reliance on food crop agriculture, and low monetisation of the rural economy. These adverse factors are in some instances made more difficult by land sub-division at inheritance, declining civil security in rural areas, deteriorating access to proper agronomic advice and inputs, and predatory taxation by decentralised district councils. Better off households are distinguished by virtuous spirals of accumulation typically involving diverse livestock ownership, engagement in non-farm self-employment, and diversity of on-farm and non-farm income sources. Lessons for PRSPs centre on the creation of a facilitating, rather than blocking, public sector environment for the multiplication of non-farm enterprises; seeking creative solutions to the spread of technical advice to farmers; and examining critically the necessity for, and impact of, tax revenue collection by district councils on rural incomes and enterprise.</t>
  </si>
  <si>
    <t>Case studies - Uganda, Kenya, Tanzania and Malawi</t>
  </si>
  <si>
    <t>In this paper, we first look retrospectively at the perceptions embraced by academics, international agencies and practitioners of the relation between fisheries and poverty in developing countries and we try to identify the underlying paradigms which have structured these perceptions. The review reveals how the debate has focused on the economic (low income) and biological (overexploitation) aspects of the problem. We then revisit these perceptions in the light of the recent conclusions drawn from other sectors and in particular from the new “consensus” on poverty proposed by the international community. Incorporation of the recent research on poverty helps to show how socio-institutional mechanisms governing people’s access to fisheries resources––rather than the resources themselves––play such a critical role in vulnerability to poverty. Finally, a typology identifying four different categories of intrasectoral exclusion mechanisms is developed and illustrated through empirical studies derived from African and Asian fisheries.</t>
  </si>
  <si>
    <t>Secondary research</t>
  </si>
  <si>
    <t>Allison, E. and Ellis, F. (2001) ‘The livelihoods approach and management of small-scale fisheries’, Marine Policy 25 (5): 377-388.</t>
  </si>
  <si>
    <t>An approach to poverty reduction in low-income countries known as the ‘sustainable livelihoods approach’ is applied to understanding the strategies of artisanal fisherfolk confronted by fluctuating fisheries resources. The livelihood approach is explained, and the insights it provides into conventional fisheries management policies in developing countries are explored. It is argued that both state-led management and some of the newer, community or territorial use-rights approaches, if predicated on an incomplete understanding of livelihoods, can result in management directives incompatible with both resource conservation and the social and economic goals of management.</t>
  </si>
  <si>
    <t>Low-income countries</t>
  </si>
  <si>
    <t>Qualitative - applying the framework</t>
  </si>
  <si>
    <t>Belhabib, D., Sumaila, U. and Pauly, D. (2015) ‘Feeding the poor: contribution of West African fisheries to employment and food security’, Ocean and Coastal Management 111: 72-81.</t>
  </si>
  <si>
    <r>
      <t>West African small-scale fisheries are analyzed to determine their contribution to the economy, food security (catches and employment) and poverty alleviation (income and choice of activity). Previous quantitative analysis revealed major discrepancies between official data (which essentially underreports artisanal and ignores subsistence fisheries catches) and re-estimated data obtained from various reports. This resulted in a doubling of the landed value of small-scale fisheries catches to 3.5 billion USD year</t>
    </r>
    <r>
      <rPr>
        <vertAlign val="superscript"/>
        <sz val="11"/>
        <rFont val="Calibri"/>
        <family val="2"/>
        <scheme val="minor"/>
      </rPr>
      <t>−1</t>
    </r>
    <r>
      <rPr>
        <sz val="11"/>
        <rFont val="Calibri"/>
        <family val="2"/>
        <scheme val="minor"/>
      </rPr>
      <t> compared to officially reported numbers. Similarly, employment estimated officially at 1 million fishers was found here to be only 70% higher when subsistence fisheries are included. For the 22 West African countries considered in this study, we estimate that 6.7 million people directly depend on fishing activities for their food and/or livelihood. Furthermore, the present study shows an increasing reliance of West Africa's coastal population on fisheries for their food and income despite decreasing total income and increasing fishing costs, which in turn aggravated poverty. The notion that small-scale fisheries could contribute to poverty alleviation despite crises and shocks is thus highly contestable. Indeed, although the number of people depending on fisheries is still increasing, driven by their current (even though decreasing) profitability, the perception of small-scale fishing as an activity of last resort is probably justified, and more appropriate than viewing it as a source of sustainable livelihood.</t>
    </r>
  </si>
  <si>
    <t>22 West African Countries</t>
  </si>
  <si>
    <t>Coastal fisheries</t>
  </si>
  <si>
    <t>Oates et al., 2015Oates, N., Jobbins, G., Mosello, B. and Arnold, J. (2015) ‘Pathways for irrigation development in Africa – Insights from Ethiopia, Morocco and Mozambique’, Future Agricultures Working Paper, available at http://www.future-agricultures.org/publications/research-and-analysis/working-papers/1956-pathways-for-irrigation-development-in-africa-insights-from-ethiopia-morocco-and-mozambique</t>
  </si>
  <si>
    <t>This paper summarises the findings of a rapid review to determine the policies and practices that have shaped irrigation performance over the last 50 years in three African countries: Ethiopia, Morocco and Mozambique. The research combined a review of national (sector) level trends with short case studies of specific irrigation schemes. Evidence was drawn from the literature, supplemented by in-country key informant interviews and brief site visits. The review considers changes in policy and their drivers; linkages between policy, practice and performance; factors determining scheme performance; and key issues for future policymaking.</t>
  </si>
  <si>
    <t>Case studies -Ethiopia, Morocco and Mozambique</t>
  </si>
  <si>
    <t>Irrigated cropland</t>
  </si>
  <si>
    <t>Development and WRM</t>
  </si>
  <si>
    <t>Boyd, C. (2012) Water quality: an introduction, Springer Science and Business Media: New York</t>
  </si>
  <si>
    <t>Water quality is important to everyone, but professionals in many disciplines need an understanding of this subject. Although water quality is complex, its general aspects can be grasped readily and with little background - only introductory chemistry and biology and a little algebra are needed. Unfortunately, the teaching of water quality is not well organized. In most colleges and universities, water quality instruction is given in certain engineering curricula and in aquatic ecology or fisheries curricula. There also is brief attention to selected topics on water quality in numerous classes in other curricula. Water quality training in engineering is highly specialized and directed by necessity towards water supply and water treatment, while the focus in aquatic ecology and fisheries is on biological water quality and pollution. Few students venture into specialized classes outside of their curricula, and as a result, their formal training in water quality is greatly restricted. Self-education by reading texts and reference books on water quality is difficult. Authors of water quality books seem to be more interested in presenting a rigorous, detailed treatment than in focusing on simplicity and clarity. Chemical aspects of water quality often are presented at a level requiring fairly advanced mathematics and physical chemistry, and biological discussions may be quite advanced and theoretical. I have taught water quality to seniors and graduate students in agriculture, wildlife and fisheries, environmental sciences, economics, and similar disciplines for many years.</t>
  </si>
  <si>
    <t xml:space="preserve">Introduction: the proper management of a river system demands that water of suitable quality be provided for each use that is made or intended to be made of it, and the attainment and maintenance of such quality is normally to be sought through the control of pollution. </t>
  </si>
  <si>
    <t>Qualitative with quantitative evidence</t>
  </si>
  <si>
    <t>Domenech, L. and Ringler, C. (2013) ‘The impact of irrigation on nutrition, health and gender: a review paper with insight for Africa south of the Sahara’, IFPRI Discussion Paper 01259.</t>
  </si>
  <si>
    <t>The hypothesis underlying this review paper is that how irrigation gets deployed in SSA will be decisive not only for environmental sustainability (such as deciding remaining forest cover in the region) and poverty reduction, but also for health, nutrition, and gender outcomes in the region. The focus of this paper is on the health, nutrition, and gender linkage.</t>
  </si>
  <si>
    <t>Sub-Saharan Africa</t>
  </si>
  <si>
    <t>Rosegrant, M. W., Ringler, C. and Zhu, T. (2009) ‘Water for Agriculture: Maintaining Food Security under Growing Scarcity’, Annual Review of Environment and Resources 34, pp. 205–223.</t>
  </si>
  <si>
    <t>Irrigated agriculture is the main source of water withdrawals, accounting for around 70% of all the world's freshwater withdrawals. The development of irrigated agriculture has boosted agricultural yields and contributed to price stability, making it possible to feed the world's growing population. Rapidly increasing nonagricultural demands for water, changing food preferences, global climate change, and new demands for biofuel production place increasing pressure on scarce water resources. Challenges of growing water scarcity for agriculture are heightened by the increasing costs of developing new water, soil degradation, groundwater depletion, increasing water pollution, the degradation of water-related ecosystems, and wasteful use of already developed water supplies. This article discusses the role of water for agriculture and food security, the challenges facing irrigated agriculture, and the range of policies, institutions, and investments needed to secure adequate access to water for food today and in the future.</t>
  </si>
  <si>
    <t>Freshwater and irrigated cropland</t>
  </si>
  <si>
    <t>Development - WRM and welfare</t>
  </si>
  <si>
    <t>Development - WRM and poverty</t>
  </si>
  <si>
    <t>Development - WRM and food security</t>
  </si>
  <si>
    <t>Hussain, I. and Hanjra, M. A. (2003) ‘Does irrigation water matter for rural poverty alleviation? Evidence from South and South-East Asia’, Water policy, 5(5), pp. 429-442</t>
  </si>
  <si>
    <t>This paper addresses four key questions. What are the irrigation-poverty inequality linkages? Does access to irrigation water matter for rural poverty alleviation? Under what conditions does irrigation have the greatest impact on poverty? What are the pro-poor interventions that can enhance the antipoverty impact of irrigation? Findings from IWMI-led studies and other empirical studies show that: (1) irrigation enables households to improve crop productivity, grow high-valued crops, generate higher incomes and employment, earn a higher implicit wage rate for family labor and, more importantly, benefits the poor and landless through the enhanced availability of food, lower food prices, higher employment and income and other indirect effects; (2) access to irrigation water reduces the incidence and severity of poverty; (3) irrigation’s impact on poverty is highest where landholdings are equitably distributed; (4) effective rural poverty alleviation requires that irrigation development be targeted to poor communities; and (5) unequal land distribution is associated with inequitable distribution of agricultural water benefits. We argue that the antipoverty impact of irrigation water can, therefore, be intensified through triggering a set of board and targeted interventions, simultaneously.</t>
  </si>
  <si>
    <t>Smith, L. (2004) ‘Assessment of the contribution of irrigation to poverty reduction and sustainable livelihoods.' International Journal of Water Resources Development’, 20(2), pp. 243-257</t>
  </si>
  <si>
    <t>Irrigation in developing countries tends to be stereotyped as equity reducing, in competition with other uses for scarce water resources, and often resulting in negative impacts for women and other disadvantaged groups. Agricultural intensification through the practice of irrigation as a strategy for poverty reduction is examined. There are four inter‐related mechanisms through which irrigated agriculture can reduce poverty. These are: improvements in the levels and security of productivity, employment and incomes for irrigating farm households and farm labour; the linkage and multiplier effects of agricultural intensification for the wider economy; provision of opportunities for diversification of rural livelihoods; and multiple uses of irrigation supply. There are also significant risks that badly designed and managed irrigation can negatively impact on poverty. It is concluded that irrigated farming varies widely in its form and impacts, and has diverse local attributes. Water resource management decisions must recognize this and be based on an holistic and livelihood‐centred assessment of irrigation benefits and costs that goes beyond food production objectives.</t>
  </si>
  <si>
    <t>Agricultural water management is vital to food security, poverty reduction, and environmental protection. As demand for increased rural incomes and agricultural productivity grows, human systems increasingly put pressure on water supplies, and this is especially true for agricultural water. After decades of successfully expanding irrigation and improving productivity, farmers face emerging crises in the form of poorly performing irrigation schemes, slow modernization, declining investment, constrained water availability, and environmental degradation.Taken together, these crises profoundly compromise rural livelihoods. Three World Bank sectoral strategies—rural development, water resources management, and environment—all call for using water more productively,managing water and land resources in a more sustainable manner, and reducing poverty.</t>
  </si>
  <si>
    <t>Freshwater and agriculture</t>
  </si>
  <si>
    <t>Lankford, B. ‘Irrigation, livelihoods and river basins’, in Ellis, F. and Freeman, H. (2005) ‘Rural livelihoods and poverty reduction policies’, Routledge studies in development economics, pp. 274-293.</t>
  </si>
  <si>
    <t>River basins</t>
  </si>
  <si>
    <t>This chapter examines irrigation policy in Tanzania utilizing a livelihoods and river basin perspective. It first analyses the current tone of thinking regarding irrigation and suggests that this is mainly predicated on the benefits of irrigation with little recognition of the costs and complexities of irrigation. The discussion explores access to irrigation within the livelihoods framework, including the subject of livelihoods diversification alongside irrigation. Finally, the chapter reveals how policy interventions for irrigation support are often flawed and goes on to propose several ways in which policy-makers might support irrigated agriculture in Tanzania and sub-Saharan Africa using a livelihoods and river basin approach.</t>
  </si>
  <si>
    <t>Case studies - Tanzania</t>
  </si>
  <si>
    <t>Development - WRM and livelihoods</t>
  </si>
  <si>
    <t>Ellis, F. and Freeman, H. (2005) ‘Rural livelihoods and poverty reduction policies’, Routledge studies in development economics, pp. 274-293.</t>
  </si>
  <si>
    <t>Eastern and Southern Africa</t>
  </si>
  <si>
    <t xml:space="preserve">This book arises from rural livelihoods research conducted in Eastern and Southern Africa in the period 2000-2003. The central theme of the book is the connection that needs to be made between patterns of rural livelihoods as they actually occur and the Poverty Reduction Strategy Papers (PRSPs) that are the centrepiece of government-donor efforts to reduce the incidence of absolute poverty in low-income countries. </t>
  </si>
  <si>
    <t>Fuelled by the turbulence of world agricultural markets, the debate on relations among agriculture, food security, natural resources, population growth and economic development has been revamped over the last few years. how are growth prospects and the expected evolution of per capita income in the long term going to affect the agricultural and food economy? Are the natural resources available, such as land and water, sufficient to feed a growing population? What role can economic incentives and technical change play in shaping resource use and supply? What are the priority areas where investment and research should be directed? How may the use of agricultural products in biofuel production affect markets? And how can climate change affect production possibilities and markets? Around these questions, in 2009, FAO’s Economic and Social Development Department organized a Forum and a High-Level Expert Meeting on How to Feed The World in 2050. This volume follows up on that initiative, by gathering updated versions of technical materials prepared for the occasion, along with further work. the book seeks to sustain the debate on the future of the global agricultural and food economy. Its contents were designed to interest both a technical audience and a wider range of professionals working around the world in areas related to agriculture, in both public and private institutions</t>
  </si>
  <si>
    <t>Qualitative - review and summary</t>
  </si>
  <si>
    <t>NEPAD (2010) ‘CAADP Review, renewing the commitment to African agriculture’, Final Report March 2010, New Partnership for African Development (NEPAD) Planning and Coordinating Agency, African Union, available at http://www.nepad.org/system/files/CAADP%20Review%20-%20March%2020101.pdf</t>
  </si>
  <si>
    <t>Africa</t>
  </si>
  <si>
    <t>This report reviews progress in CAADP implementation during the period 2003-2008. It delineates the greatest achievements of CAADP during this period and identifies factors that contributed to successes and factors that are hindering progress. The findings of the review are the product of broad consultation with stakeholders and feedback from an international technical committee drawn from a wide cross-section of partners. The review concludes with a set of recommendations which are aimed at proposing changes in the scope and mandate of CAADP in light of the integration of NEPAD into the African Union, as well as governance structures and financing that will equip CAADP to meet the growing challenges of the development of African agriculture over the next 5-10 years.</t>
  </si>
  <si>
    <t xml:space="preserve">Qualitative - review </t>
  </si>
  <si>
    <t>Dercon, S. (2012) ‘Is green growth good for the poor?’ Policy Research Working Paper 6231, World Bank: Washington DC.</t>
  </si>
  <si>
    <t>Agriculture</t>
  </si>
  <si>
    <t>The developing world is experiencing substantial environmental change, and climate change is likely to accelerate these processes in the coming decades. Due to their initial poverty, and their relatively high dependence on environmental capital for their livelihoods, the poor are likely to suffer most due to their low resources for mitigation and investment in adaptation. Economic growth is essential for any large-scale poverty reduction. Green growth, a growth process that is sensitive to environmental and climate change concerns, is often seen to be particularly helpful in this respect, leading to a win-win in growth and poverty reduction terms, with additional gains for the cause of greening the planet and avoiding further disastrous environmental change. This paper argues that such a view ignores important trade-offs in the nature of "green growth" strategies, stemming from a poor understanding of the sector and spatial processes behind effective poverty reduction. High labor intensity, declining shares of agriculture in gross domestic product and employment, migration, and urbanization are essential features of poverty-reducing growth. The paper contrasts some common and stylized green-sensitive growth ideas related to agriculture, trade, technology, infrastructure, and urban development with the requirements of poverty-sensitive growth. It finds that they may well cause a slow-down in the effectiveness of growth in reducing poverty. The main lesson therefore is that trade-offs are bound to exist; they increase the social costs of green growth and should be explicitly addressed. If not, green growth may not be good for the poor and the poor should not be asked to pay the price for sustaining growth while greening the planet.</t>
  </si>
  <si>
    <t>A global overview of dam-based impacts on large river systems shows that over half (172 out of 292) are affected by dams, including the eight most biogeographically diverse. Dam-impacted catchments experience higher irrigation pressure and about 25 times more economic activity per unit of water than do unaffected catchments. In view of projected changes in climate and water resource use, these findings can be used to identify ecological risks associated with further impacts on large river systems.</t>
  </si>
  <si>
    <t>Large river systems</t>
  </si>
  <si>
    <t>Quantitative review</t>
  </si>
  <si>
    <t>WRM</t>
  </si>
  <si>
    <t>The World Commission on Dams issued this report, which contains a comprehensive review of dam building and a framework for planning water and energy projects while protecting people from the negative impacts of such development.</t>
  </si>
  <si>
    <t>Ansar, A., Flyvbjerg, B., Budzier, A. and Lunn, D. (2014) ‘Should we build more large dams? The actual costs of hydropower megaproject development’, Energy Policy 69: 43-56.</t>
  </si>
  <si>
    <t>Hydropower - economic costs</t>
  </si>
  <si>
    <t>A brisk building boom of hydropower mega-dams is underway from China to Brazil. Whether benefits of new dams will outweigh costs remains unresolved despite contentious debates. We investigate this question with the “outside view” or “reference class forecasting” based on literature on decision-making under uncertainty in psychology. We find overwhelming evidence that budgets are systematically biased below actual costs of large hydropower dams—excluding inflation, substantial debt servicing, environmental, and social costs. Using the largest and most reliable reference data of its kind and multilevel statistical techniques applied to large dams for the first time, we were successful in fitting parsimonious models to predict cost and schedule overruns. The outside view suggests that in most countries large hydropower dams will be too costly in absolute terms and take too long to build to deliver a positive risk-adjusted return unless suitable risk management measures outlined in this paper can be affordably provided. Policymakers, particularly in developing countries, are advised to prefer agile energy alternatives that can be built over shorter time horizons to energy megaprojects.</t>
  </si>
  <si>
    <t xml:space="preserve">Skinner, J. and Haas, L. (2014) ‘Watered Down? A review of social and environmental safeguards for large dam projects’, IIED report, available at: http://pubs.iied.org/17517IIED.html   </t>
  </si>
  <si>
    <t>Dams have major impacts on river hydrology, primarily through changes in the timing, magnitude, and frequency of low and high flows, ultimately producing a hydrologic regime differing significantly from the pre-impoundment natural flow regime. This paper presents the analysis of pre- and post-dam hydrologic changes from dams that cover the spectrum of hydrologic and climatic regimes across the United States. Our overall goals are to document the type, magnitude, and direction of hydrologic shifts because of impoundment. Using the entire database for the National Inventory of Dams (NID) for dams possessing longstanding U.S. Geological Survey (USGS) gages downstream, we identified 21 gage stations that met length-of-record criteria encompassing an array of types of dams and spanning four orders of magnitude in contributing watershed area. To assess hydrologic changes associated with dams, we applied a hydrologic model, the Indicators of Hydrologic Alteration (IHA), supplemented with orientation statistics for certain hydrograph parameters. Dams had significant impacts on the entire range of hydrologic characteristics measured by IHA. For many characteristics, the direction and significance of effects were highly consistent across the 21 sites. The most significant changes across these sites occurred in minimum and maximum flows over different durations. For low flows, the 1-day through 90-day minimum flows increased significantly following impoundment. The 1-day through 7-day maximum flows decreased significantly across the sites. At monthly scales, mean flows in April and May tend to decline while mean flows in August and September increase. Other significant adjustments included changes in annual hydrograph conditions, primarily in the number of hydrograph reversals that has generally increased for almost all sites following impoundment. The number of high pulses has increased following impoundment but the average length declines. The mean rate of hydrograph rise and fall has declined significantly. These results indicate that the major pulse of dam construction during the previous century has modified hydrologic regimes on a nationwide scale, for large and small rivers.</t>
  </si>
  <si>
    <t>Case study - USA</t>
  </si>
  <si>
    <t>WRM and natural sciences</t>
  </si>
  <si>
    <t>Hydropower - poverty</t>
  </si>
  <si>
    <t>Hydropower is back in the spotlight. Many large dams are now being built after a lull at the end of the last century. And some are being built in the name of climate change mitigation and adaptation. New sources of finance – from China and private banks internationally – and new financing tools including carbon trading are also playing their part. Large dams have large and specific social and environmental impacts that require well targeted responses. Population displacement, alteration of downstream flows, and creation of barriers to the movement of aquatic life, all pose unique challenges that are often not provided for in national environmental or water legislation.
However, a proliferation of standards and guidelines around dams is causing its own problems. Which safeguards are required and for whom? This report assesses the compulsory, donor-driven and voluntary frameworks that seek to ensure sustainable outcomes from large hydropower dams. The application of these frameworks is considered in light of particular dam projects, and recommendations are made to ensure that human welfare and sustainability are at the heart of decision-making about large dams.</t>
  </si>
  <si>
    <t>Qualitative - frameworks</t>
  </si>
  <si>
    <t xml:space="preserve">International Rivers (2007) ‘Hydrological effects of dams’, available at:  http://www.internationalrivers.org/hydrological-effects-of-dams, Accessed on 1/7/15, 
</t>
  </si>
  <si>
    <t>Riverine ecosystems and human societies have evolved with, and often become dependent upon, seasonal changes in river flows. All storage dams alter to some extent these seasonal patterns, in most cases ironing out hydrological extremes by storing floods and increasing dry period flows. The exact nature of the impacts, however, will depend on the design, purpose and operating regime of the dam and the size of the reservoir. </t>
  </si>
  <si>
    <t>WRM and ecology</t>
  </si>
  <si>
    <t>Hydropower dams provide society with substantial benefits, but, if poorly planned, designed or operated, they can also have serious consequences for the ecological health of rivers and the economic and social well being of communities dependent upon the goods and services provided by healthy rivers. Historically, assessments of the environmental and social effects of dams have focused primarily on areas in the immediate vicinity of a dam and its reservoir. However, dams can substantially modify river ecosystems for hundreds of kilometers downstream by changing the water flow (volume and timing), water chemistry, physical structure of river channels and floodplains, and hydrologic connections between upstream and downstream and between a river and its floodplain. These physical and chemical changes in a river environment lead to changes in biological conditions, including loss of plants and animals valued by local communities for food, building materials, and other cultural purposes.</t>
  </si>
  <si>
    <t>Qualitative - tools and frameworks</t>
  </si>
  <si>
    <t xml:space="preserve">IEA (2010) Renewable Energy Essentials: Hydropower, International Energy Agency, OECD/IEA. Available at:  http://www.iea.org/publications/freepublications/publication/hydropower_essentials.pdf </t>
  </si>
  <si>
    <t>Quantitative - technical note</t>
  </si>
  <si>
    <t xml:space="preserve">Hydropower is currently the most common form of renewable energy and plays an important part in global power generation. Worldwide hydropower produced 3288 TWh, just over 16% of global electricity production in 2008, and the overall technial potential of hydropower is estimated to be more than 16400TWh a year. </t>
  </si>
  <si>
    <t>Energy production including river hydropower, solar and other</t>
  </si>
  <si>
    <t>Energy and development</t>
  </si>
  <si>
    <t>Energy is important to reduce poverty, but increasing electricity generation alone will not solve the problem. In this paper, ODI uncovers that most investment in electricity generation in Africa is not geared towards serving the basic energy needs of the poor, but is instead focused on providing power to growing industries and existing consumers. This paper, therefore, argues that tackling energy poverty will have less to do with ambitious expansion of electricity capacity, and more to do with ambitious distribution of energy services to poor people. A second key conclusion is that distributed, clean energy interventions – both renewable energy systems and clean cookstove technologies - are best suited to tackling energy poverty – and poverty more generally. It is here that we should be focusing energy investment, to tackle poverty and close Africa’s energy gap.</t>
  </si>
  <si>
    <t xml:space="preserve">Sadoff, C., Hall, J., Grey, D., Aerts, J.C, Ait-Kadi, M., Brown, C., Cox, A., Dadson, S., Garrick, D., Kelman, J., McCornick, P., Ringler, C., Rosegrant, M., Whittington, D. and Wiberg, D. (2015) ‘Securing Water, Sustaining Growth: Report of the GWP/OECD Task Force on Water Security and Sustainable Growth’, University of Oxford, UK </t>
  </si>
  <si>
    <t>WRM and water security</t>
  </si>
  <si>
    <t xml:space="preserve">For millennia, humankind has struggled to develop water resources for domestic water supplies, to provide irrigation, and to limit flood losses. This struggle to leverage water-related opportunities and manage water-related risks, while addressing social and environmental demands, is at the heart of water security. Most of the world’s developing countries remain
relatively water insecure. Most developed countries invested heavily in water security, often starting early on their path to growth. These developed nations are now relatively water secure, but must continuously adapt and invest to maintain water security in the face of climate change, deteriorating infrastructure, economic development, demographic change, and rising environmental quality expectations. </t>
  </si>
  <si>
    <t>Newborne, P. (2014) Advancing hydropower sustainability, from project design to sector planning’ ODI Development Progress, discussion paper 2, http://www.developmentprogress.org/sites/developmentprogress.org/files/case-study-report/brazil_discussion_paper_-_final_small.pdf.</t>
  </si>
  <si>
    <t>Hydropower is experiencing a boom. Reports of new hydropower plants appear daily on the internet. The International Energy Agency has predicted, for the medium term, a major expansion in hydropower generation, especially from large dams in the developing world (IEA, 2012). Gaps in electricity supply in many developing countries underline the importance of increasing electricity production, including for household electricity access – the first of three objectives under Sustainable Energy for All (SE4ALL), a global initiative launched by the UN in 2010. Where appropriate, hydropower can make a contribution to that.</t>
  </si>
  <si>
    <t xml:space="preserve">Hatfield-Dodds, S. (2006) ‘Water strategies for sustainable development: What is required to ensure ‘responsible growth’?’, Discussion Paper - A response to the ‘Water for Growth and Development’ theme document from the 4th World Water Forum, CSIRO and Steve Hatfield-Dodds. http://www.sea-user.org/download_pubdoc.php?doc=3332 </t>
  </si>
  <si>
    <t>It is clear that appropriate water resource development has an important contribution to poverty alleviation and sustainable development, but that inappropriate water resource development may undermine the resource base that supports the poor, and squander precious opportunities for responsible growth. This implies a need for us to develop a shared understanding of ‘how’ and ‘for whom’ water resources should be developed, recognising the array of options available. Past development has too often been framed in terms of conquest and control, such as through capturing snow melt at the headwaters of the river and delivering it to irrigated agriculture. This approach has resulted in unforseen costs. Future investments should be framed in terms of  compatible development, minimising these costs by working within existing social and ecological systems as much as  ossible.</t>
  </si>
  <si>
    <t>Matthews, N. and Geheb, K. (2015) ‘Hydropower development in the Mekong region. Political, socio-economic and environmental perspectives’. Oxford: Routledge</t>
  </si>
  <si>
    <t>Case Study - Mekong Basin</t>
  </si>
  <si>
    <t>The Mekong Basin is home to some 70 million people, for whom this great river is a source of livelihoods, the basis for their ecosystems and a foundation of their economies. But the Mekong is also currently undergoing enormous social, economic, and ecological change of which hydropower development is a significant driver. This book provides a basin-wide analysis of political, socio-economic and environmental perspectives of hydropower development in the Mekong Basin. It includes chapters from China, Thailand, Laos, Cambodia and Vietnam. Written by regional experts from some of the region's leading research institutions, the book provides an holistic analysis of the shifting socio-political contexts within which hydropower is framed, legitimised and executed. Drawing heavily on political ecologies and political economics to examine the economic, social, political and ecological drivers of hydropower, the book's basin wide approach illuminates how hydropower development, and its benefits and impacts, are linked multilaterally across the basin.  The research in the book is derived from empirical research conducted from 2012-2013 as part of the CGIAR Challenge Program on Water and Food's Mekong programme.</t>
  </si>
  <si>
    <t>Hallegatte, S., Shah, A., Lempert, R.,  Brown, C. and Gill, S. (2012) ‘Investment decision making under deep uncertainty’, Policy research working paper 6193, World Bank: Washington DC Hallegatte et al., 2012</t>
  </si>
  <si>
    <t>While agreeing on the choice of an optimal investment decision is already difficult for any diverse group of actors, priorities, and world views, the presence of deep uncertainties further challenges the decision-making framework by questioning the robustness of all purportedly optimal solutions. This paper summarizes the additional uncertainty that is created by climate change, and reviews the tools that are available to project climate change (including downscaling techniques) and to assess and quantify the corresponding uncertainty. Assuming that climate change and other deep uncertainties cannot be eliminated over the short term (and probably even over the longer term), it then summarizes existing decision-making methodologies that are able to deal with climate-related uncertainty, namely cost-benefit analysis under uncertainty, cost-benefit analysis with real options, robust decision making, and climate informed decision analysis. It also provides examples of applications of these methodologies, highlighting their pros and cons and their domain of applicability. The paper concludes that it is impossible to define the "best" solution or to prescribe any particular methodology in general. Instead, a menu of methodologies is required, together with some indications on which strategies are most appropriate in which contexts. This analysis is based on a set of interviews with decision-makers, in particular World Bank project leaders, and on a literature review on decision-making under uncertainty. It aims at helping decision-makers identify which method is more appropriate in a given context, as a function of the project's lifetime, cost, and vulnerability.</t>
  </si>
  <si>
    <t>Climate</t>
  </si>
  <si>
    <t>Climate security and decision-making</t>
  </si>
  <si>
    <t>Case Study - Brazil</t>
  </si>
  <si>
    <t>WRM and development</t>
  </si>
  <si>
    <t>Between 1990 and 2010, Brazil more than doubled its energy supply and added 55 million more electricity users, supplying electricity to over 90% of all households while using more renewable energy and emitting less greenhouse gas than comparable countries. Its development of ethanol has resulted in the development of ‘flex-fuel’ car engines that can use both petrol and bio-fuel. This impressive progress was achieved by a combination of sustained leadership, responsive regulation, public and private investment in research and technology, and government programmes to provide affordable electricity as part of wider poverty-reduction efforts. Brazil still faces a number of challenges, however. The proportion of renewable energy in its energy mix is declining, and is likely to drop further as new oil and gas deposits become available. Improvements in the design and management of (individual) large hydropower plants have not been matched by the government setting out a persuasive case to the public for the proposed further major expansion of hydropower. Wind and solar power currently make a small contribution, despite wide acknowledgement of their potential and some recent increases in capacity. A key lesson from Brazil’s experience is that growth in energy supply needs to be matched with credible demand-management measures. The country has made little progress in improving energy efficiency, which means that more energy is being produced and consumed than is necessary. Amid the achievements, this is a serious gap in energy policy.</t>
  </si>
  <si>
    <t>Nilsson, C. and Berggren, K. (2000) ‘Alterations of riparian ecosystems caused by river regulation’, Bioscience, Vol 50(9), pp. 783-792.</t>
  </si>
  <si>
    <r>
      <t>An estimated two-thirds of the fresh water flowing</t>
    </r>
    <r>
      <rPr>
        <sz val="11"/>
        <rFont val="Lucida Sans Unicode"/>
        <family val="2"/>
      </rPr>
      <t> to the oceans is obstructed by approximately 40,000 large dams (defined as more than 15 m in height) and more than 800,000 smaller ones (Petts 1984, McCully 1996). Many additional rivers are constrained by artificial levees or dikes. These hydrological alterations—to ensure water for agricultural, industrial, and domestic purposes; for hydroelectricity; or for flood protection—have changed ecosystem structures and processes in running waters and associated environments the world over. In this article, we discuss the global-scale ecological changes in riparian ecosystems resulting from dam operations.</t>
    </r>
  </si>
  <si>
    <t>Case Study - India</t>
  </si>
  <si>
    <t>Large-scale development projects often result in massive displacement of population. Based on an ethnographic study of the people displaced by the Tehri dam in India, the present paper examines the impact of displacement on women and demonstrates that their experiences of displacement and resettlement are qualitatively different from those of men. Displacement not only results in physical dislocation, but also in women's disempowerment. Resettlement policies and programmes, in the Indian context, have largely remained gender biased and fail to take into account the differential experiences of women, making resettlement a difficult process for them. I argue for a better understanding of women's experiences of development-induced dislocation and a subsequent refocusing of policy.</t>
  </si>
  <si>
    <t>Freshwater Ecosystems</t>
  </si>
  <si>
    <t>WASH and development</t>
  </si>
  <si>
    <t>WRM - poverty and welfare</t>
  </si>
  <si>
    <t>Recurring floods and droughts, the prevalence of waterborne diseases and the mounting sanitation problems of booming (peri)urban centres illustrate the devastating impacts of what the 2006 Human Development Report has called a crisis in water and sanitation (UNDP 2006). Essential for all aspects of life, health, wellbeing and productivity, the importance of water and sanitation has been recognised in the Millennium Development Goal of environmental sus-tainability. Yet despite the efforts of international organisa-tions, governments, donor agencies and civil society, progress in achieving this goal has been slow. While the problem of water scarcity is attracting growing political attention, not in the least due to climate change related uncertainty, a billion people still lack access to safe water. Water borne diseases kill 6,000 infants daily and 2.5 billion people across the global lack access to ade-quate sanitation. Water and sanitation concerns are certain-ly not new. Indeed, they have been a focus of development interventions and international action since the 1977 Mar del Plata UN World Water Conference and the subsequent International Drinking Water Supply and Sanitation Decade (IDWSSD). After 30 years of attention, the world seems to be abuzz with ‘wisdom' on water and sanitation issues with countless fora dedicated to the discussion of such themes</t>
  </si>
  <si>
    <r>
      <t xml:space="preserve">Author cites MEA, 2005 and TEEB 2010: </t>
    </r>
    <r>
      <rPr>
        <u/>
        <sz val="11"/>
        <color theme="1"/>
        <rFont val="Calibri"/>
        <family val="2"/>
        <scheme val="minor"/>
      </rPr>
      <t>supporting services</t>
    </r>
    <r>
      <rPr>
        <sz val="11"/>
        <color theme="1"/>
        <rFont val="Calibri"/>
        <family val="2"/>
        <scheme val="minor"/>
      </rPr>
      <t xml:space="preserve"> (e.g. nutrient cycling, soil formation), </t>
    </r>
    <r>
      <rPr>
        <u/>
        <sz val="11"/>
        <color theme="1"/>
        <rFont val="Calibri"/>
        <family val="2"/>
        <scheme val="minor"/>
      </rPr>
      <t>provisioning services</t>
    </r>
    <r>
      <rPr>
        <sz val="11"/>
        <color theme="1"/>
        <rFont val="Calibri"/>
        <family val="2"/>
        <scheme val="minor"/>
      </rPr>
      <t xml:space="preserve">
(e.g. food, fresh water), r</t>
    </r>
    <r>
      <rPr>
        <u/>
        <sz val="11"/>
        <color theme="1"/>
        <rFont val="Calibri"/>
        <family val="2"/>
        <scheme val="minor"/>
      </rPr>
      <t>egulating services</t>
    </r>
    <r>
      <rPr>
        <sz val="11"/>
        <color theme="1"/>
        <rFont val="Calibri"/>
        <family val="2"/>
        <scheme val="minor"/>
      </rPr>
      <t xml:space="preserve"> (e.g. climate regulation, flood attenuation), and
</t>
    </r>
    <r>
      <rPr>
        <u/>
        <sz val="11"/>
        <color theme="1"/>
        <rFont val="Calibri"/>
        <family val="2"/>
        <scheme val="minor"/>
      </rPr>
      <t>cultural service</t>
    </r>
    <r>
      <rPr>
        <sz val="11"/>
        <color theme="1"/>
        <rFont val="Calibri"/>
        <family val="2"/>
        <scheme val="minor"/>
      </rPr>
      <t>s (e.g. recreational, spiritual, aesthetic)</t>
    </r>
  </si>
  <si>
    <r>
      <rPr>
        <u/>
        <sz val="11"/>
        <color theme="1"/>
        <rFont val="Calibri"/>
        <family val="2"/>
        <scheme val="minor"/>
      </rPr>
      <t>Value (or benefit)
transfer</t>
    </r>
    <r>
      <rPr>
        <sz val="11"/>
        <color theme="1"/>
        <rFont val="Calibri"/>
        <family val="2"/>
        <scheme val="minor"/>
      </rPr>
      <t xml:space="preserve"> - estimating the alue of an ecosystem of current policy interest
(policy site) by assigning an existing valuation estimate for a similar ecosystem (study site). Three approaches: unit value transfer (without or
with adjustments; usually for income differences); value function transfer (using an estimated
value function from an individual primary study); and meta-analytic function transfer
(using a value function estimated from the results of multiple primary studies).</t>
    </r>
  </si>
  <si>
    <r>
      <rPr>
        <u/>
        <sz val="11"/>
        <color theme="1"/>
        <rFont val="Calibri"/>
        <family val="2"/>
        <scheme val="minor"/>
      </rPr>
      <t>Market values</t>
    </r>
    <r>
      <rPr>
        <sz val="11"/>
        <color theme="1"/>
        <rFont val="Calibri"/>
        <family val="2"/>
        <scheme val="minor"/>
      </rPr>
      <t xml:space="preserve"> for fishing and hunting, harvesting
of natural materials, and fuel wood collection. </t>
    </r>
    <r>
      <rPr>
        <u/>
        <sz val="11"/>
        <color theme="1"/>
        <rFont val="Calibri"/>
        <family val="2"/>
        <scheme val="minor"/>
      </rPr>
      <t xml:space="preserve">Replacement costs </t>
    </r>
    <r>
      <rPr>
        <sz val="11"/>
        <color theme="1"/>
        <rFont val="Calibri"/>
        <family val="2"/>
        <scheme val="minor"/>
      </rPr>
      <t xml:space="preserve"> for services such as water quality improvement and
flood control. </t>
    </r>
    <r>
      <rPr>
        <u/>
        <sz val="11"/>
        <color theme="1"/>
        <rFont val="Calibri"/>
        <family val="2"/>
        <scheme val="minor"/>
      </rPr>
      <t xml:space="preserve">Stated and revealed preferences </t>
    </r>
    <r>
      <rPr>
        <sz val="11"/>
        <color theme="1"/>
        <rFont val="Calibri"/>
        <family val="2"/>
        <scheme val="minor"/>
      </rPr>
      <t xml:space="preserve"> related to markets (TCM and HP) or market choices (CVM and choice experiments). </t>
    </r>
  </si>
  <si>
    <r>
      <t xml:space="preserve">Refers to MEA 2005, considers direct use values of </t>
    </r>
    <r>
      <rPr>
        <u/>
        <sz val="11"/>
        <color theme="1"/>
        <rFont val="Calibri"/>
        <family val="2"/>
        <scheme val="minor"/>
      </rPr>
      <t>provisioning services</t>
    </r>
    <r>
      <rPr>
        <sz val="11"/>
        <color theme="1"/>
        <rFont val="Calibri"/>
        <family val="2"/>
        <scheme val="minor"/>
      </rPr>
      <t xml:space="preserve">, such as crops or livestock, fish or water, which are directly consumed by people and </t>
    </r>
    <r>
      <rPr>
        <u/>
        <sz val="11"/>
        <color theme="1"/>
        <rFont val="Calibri"/>
        <family val="2"/>
        <scheme val="minor"/>
      </rPr>
      <t>non-consumptive use</t>
    </r>
    <r>
      <rPr>
        <sz val="11"/>
        <color theme="1"/>
        <rFont val="Calibri"/>
        <family val="2"/>
        <scheme val="minor"/>
      </rPr>
      <t xml:space="preserve"> values, such as recreation, or </t>
    </r>
    <r>
      <rPr>
        <u/>
        <sz val="11"/>
        <color theme="1"/>
        <rFont val="Calibri"/>
        <family val="2"/>
        <scheme val="minor"/>
      </rPr>
      <t>non-use values</t>
    </r>
    <r>
      <rPr>
        <sz val="11"/>
        <color theme="1"/>
        <rFont val="Calibri"/>
        <family val="2"/>
        <scheme val="minor"/>
      </rPr>
      <t xml:space="preserve">, the spiritual or cultural importance of a landscape or species, and </t>
    </r>
    <r>
      <rPr>
        <u/>
        <sz val="11"/>
        <color theme="1"/>
        <rFont val="Calibri"/>
        <family val="2"/>
        <scheme val="minor"/>
      </rPr>
      <t>regulating services</t>
    </r>
    <r>
      <rPr>
        <sz val="11"/>
        <color theme="1"/>
        <rFont val="Calibri"/>
        <family val="2"/>
        <scheme val="minor"/>
      </rPr>
      <t xml:space="preserve"> such as water purification, climate regulation (e.g. carbon sequestration), and pollination.</t>
    </r>
  </si>
  <si>
    <r>
      <t>The Niger Delta wetlands are of international importance for their biodiversity, and support a large human population. The value and distribution of wetland ecosystem service bene</t>
    </r>
    <r>
      <rPr>
        <sz val="11"/>
        <color theme="1"/>
        <rFont val="Calibri"/>
        <family val="2"/>
        <scheme val="minor"/>
      </rPr>
      <t>fits and costs across the three main stakeholder sectors (local community, government and corporate) were investigated. Results show that the net monetary value of the wetlands is $11,000 per delta household of which $9000 was generated as cash income supporting household activities such as education and health care. The total annual value of provisioning services to local people is approximately $25billion, about three times the value of oil production in the region. However, local communities also bear about 75% of the environmental costs of oil extraction, equivalent to about 19% of the oil industry profit. Local people, who experience considerable economic hardship and lack alternative income sources, receive little compensation from the oil sector. These results highlight the importance of understanding not only the benefits provided by Niger Delta wetlands, but also the distribution of the environmental costs associated with their use. We conclude that ecosystem service valuation studies should give greater attention to the social distribution of identified values. Such distributional analyses, rarely available, provide insight into how sustainable natural resource management policy and practice could be better aligned to social justice concerns.</t>
    </r>
  </si>
  <si>
    <r>
      <t>How much do ecosystems contribute to the wellbeing of rural populations in developing nations? In this article we provide an answer to this question through an eco-social study of two provisioning ecosystem services (wood from native forest and clean water) of the Aysén watershed in northern Chilean Patagonia. Social data was gathered by means of a semi-structured survey to rural households while ecological data was obtained from the available literature and Chilean Government databases. Results show that provisioning ecosystem services contribute, on average, 148 USD per month (range:155</t>
    </r>
    <r>
      <rPr>
        <sz val="11"/>
        <color theme="1"/>
        <rFont val="Calibri"/>
        <family val="2"/>
        <scheme val="minor"/>
      </rPr>
      <t>–345USD) to the livelihood of rural households. We discuss the potential effect of rural wood exploitation on native forest coverage and the role of uncertainties in the available information.</t>
    </r>
  </si>
  <si>
    <r>
      <t>Ecosystem production functions for water supply, climate regulation, and water puri</t>
    </r>
    <r>
      <rPr>
        <sz val="11"/>
        <color theme="1"/>
        <rFont val="Calibri"/>
        <family val="2"/>
        <scheme val="minor"/>
      </rPr>
      <t>fication were estimated for 568 headwater streams and their catchments. Results are reported for nine USA ecoregions. Headwater streams represented 74–80% of total catchment stream length. Water supply per unit catchment area was highest in the Northern Appalachian Mountains ecoregion and lowest in the Northern Plains. C, N, and P sequestered in trees were highest in Northern and Southern Appalachian and Western Mountain catchments, but C, N, and P sequestered in soils were highest in the Upper Midwest ecoregion. Catchment denitrification was highest in the Western Mountains. In-stream denitrification was highest in the Temperate Plains. Ecological production functions paired with published economic values for these services revealed the importance of mountain catchments for water supply, climate regulation, and water purification per unit catchment area. The larger catchment sizes of the plains ecoregions resulted in their higher economic value compared to the other ecoregions. The combined potential economic value across headwater catchments was INT$14,000/ha/yr, or INT$30million/yr per catchment. The economic importance of headwater catchments is even greater considering that our study catchments statistically represent more than 2 million headwater catchments in the continental United States.</t>
    </r>
  </si>
  <si>
    <r>
      <t>Wetlands are highly productive natural ecosystems, providing valuable goods and services. There is growing interest in transferring ecosystem service value from the existing wetlands studied to other wetlands ecosystems at a large geographic scale. The benefit transfer method uses the known values from wetlands to predict the value of other wetland sites. This methodology requires only limited time and resources. The present study calculated the value of the ecological services provided by lake and marsh wetlands in China in terms of biodiversity indices, water quality indices and economic indices. Basic data on wetlands were obtained through remote sensing images. The results show that: 1) The total ecosystem service value of the lake and marsh wetlands in 2008 was calculated to be 8.1841 × 10</t>
    </r>
    <r>
      <rPr>
        <sz val="11"/>
        <color theme="1"/>
        <rFont val="Calibri"/>
        <family val="2"/>
        <scheme val="minor"/>
      </rPr>
      <t>10 United States Dollars (USD), with the marsh and lake wetlands contributing 5.6329 × 1010 and 2.5512 × 1010 USD, respectively. Values of marsh ecosystem service were concentrated in Heilongjiang Province (2.5516 × 1010 USD), Qinghai Province (1.2014 × 1010 USD), and Inner Mongolia Autonomous Region (1.1884 × 1010 USD). The value of the lakes were concentrated in Tibet Autonomous Region (6.223 × 109 USD), Heilongjiang (5.810 × 109 USD), and Qinghai (5.500 × 109 USD). 2) Waste treatment and climate regulation services contributed to 26.29% and 24.74% respectively, of the total ecosystem service value of the marsh wetlands. Hydrological regulation and waste treatment contributed to 41.39% and 32.75%, respectively, of the total ecosystem service value of the lake wetlands. 3) The total ecological service value of the lake and marsh wetlands was 54.64% of the total service value of natural grassland ecosystems and 30.34% of the total service value of forests ecosystems in China.</t>
    </r>
  </si>
  <si>
    <r>
      <t>In 2003 a study was undertaken in the River Spey catchment, north-east Scotland, to estimate the economic impact of recreational rod fisheries for Atlantic salmon (</t>
    </r>
    <r>
      <rPr>
        <i/>
        <sz val="11"/>
        <color theme="1"/>
        <rFont val="Calibri"/>
        <family val="2"/>
        <scheme val="minor"/>
      </rPr>
      <t>Salmo salar</t>
    </r>
    <r>
      <rPr>
        <sz val="11"/>
        <color theme="1"/>
        <rFont val="Calibri"/>
        <family val="2"/>
        <scheme val="minor"/>
      </rPr>
      <t>), brown and sea trout (</t>
    </r>
    <r>
      <rPr>
        <i/>
        <sz val="11"/>
        <color theme="1"/>
        <rFont val="Calibri"/>
        <family val="2"/>
        <scheme val="minor"/>
      </rPr>
      <t>S. trutta</t>
    </r>
    <r>
      <rPr>
        <sz val="11"/>
        <color theme="1"/>
        <rFont val="Calibri"/>
        <family val="2"/>
        <scheme val="minor"/>
      </rPr>
      <t>), pike (</t>
    </r>
    <r>
      <rPr>
        <i/>
        <sz val="11"/>
        <color theme="1"/>
        <rFont val="Calibri"/>
        <family val="2"/>
        <scheme val="minor"/>
      </rPr>
      <t>Esox lucius</t>
    </r>
    <r>
      <rPr>
        <sz val="11"/>
        <color theme="1"/>
        <rFont val="Calibri"/>
        <family val="2"/>
        <scheme val="minor"/>
      </rPr>
      <t>), and non-native rainbow trout (</t>
    </r>
    <r>
      <rPr>
        <i/>
        <sz val="11"/>
        <color theme="1"/>
        <rFont val="Calibri"/>
        <family val="2"/>
        <scheme val="minor"/>
      </rPr>
      <t>Oncorhynchus mykiss</t>
    </r>
    <r>
      <rPr>
        <sz val="11"/>
        <color theme="1"/>
        <rFont val="Calibri"/>
        <family val="2"/>
        <scheme val="minor"/>
      </rPr>
      <t>). Thirty-one fishery owners and 372 anglers completed questionnaire surveys on average catches and angler effort in 1998–2002. Anglers reported their daily expenditure, and the CogentSI model was used to derive multiplier effects. Total annual angler days were 54,746, of which 74% were from salmon and sea trout anglers. Angler expenditure was estimated to be £11.8 million/annum, of which £10.8 million was generated by salmon and sea trout anglers. Accounting for multiplier effects, fisheries contributed £12.6 million/annum to household incomes and 420 full time equivalent (FTE) jobs in the catchment. Of this, salmon and sea trout fisheries contributed £11.6 million/annum and 401 FTEs. On average rod caught salmon and sea trout contributed approximately £970 fish−1 to household incomes, equating to £26/smolt−1 and £1m/annum for riverine nursery habitat. The capital value of the salmon and sea trout rod fishery was £56.7 million. Comparison with a national survey of angler expenditure in 2003 suggests that the relative impact of salmon and sea trout in the Spey catchment’s economy is one of the highest in the country. The application of angler expenditure as an evaluation of utilitarian ecosystem services provided by fish species and freshwater habitat is discussed.</t>
    </r>
  </si>
  <si>
    <r>
      <rPr>
        <u/>
        <sz val="11"/>
        <color theme="1"/>
        <rFont val="Calibri"/>
        <family val="2"/>
        <scheme val="minor"/>
      </rPr>
      <t>GW:</t>
    </r>
    <r>
      <rPr>
        <sz val="11"/>
        <color theme="1"/>
        <rFont val="Calibri"/>
        <family val="2"/>
        <scheme val="minor"/>
      </rPr>
      <t xml:space="preserve"> crucial for the livelihoods and food security
of 1.2 to 1.5 billion rural households in the poorer
regions of Africa and Asia, and for domestic supplies of a large part of the population elsewhere in the world. </t>
    </r>
    <r>
      <rPr>
        <u/>
        <sz val="11"/>
        <color theme="1"/>
        <rFont val="Calibri"/>
        <family val="2"/>
        <scheme val="minor"/>
      </rPr>
      <t>Water supply</t>
    </r>
    <r>
      <rPr>
        <sz val="11"/>
        <color theme="1"/>
        <rFont val="Calibri"/>
        <family val="2"/>
        <scheme val="minor"/>
      </rPr>
      <t xml:space="preserve">: sufficient water supply, of good quality, is a key ingredient in the health and well-being of humans and ecosystems. reduce child mortality, improve maternal health and reduce the burden of waterborne disease. </t>
    </r>
  </si>
  <si>
    <r>
      <rPr>
        <u/>
        <sz val="11"/>
        <color theme="1"/>
        <rFont val="Calibri"/>
        <family val="2"/>
        <scheme val="minor"/>
      </rPr>
      <t>Agriculture:</t>
    </r>
    <r>
      <rPr>
        <sz val="11"/>
        <color theme="1"/>
        <rFont val="Calibri"/>
        <family val="2"/>
        <scheme val="minor"/>
      </rPr>
      <t xml:space="preserve"> predicting water demand complicated by e.g. uncertainties in seasonal climatic variations, efficiency of agriculture production processes, and crop types and yields; need for innovative technologies. </t>
    </r>
    <r>
      <rPr>
        <u/>
        <sz val="11"/>
        <color theme="1"/>
        <rFont val="Calibri"/>
        <family val="2"/>
        <scheme val="minor"/>
      </rPr>
      <t>Energy</t>
    </r>
    <r>
      <rPr>
        <sz val="11"/>
        <color theme="1"/>
        <rFont val="Calibri"/>
        <family val="2"/>
        <scheme val="minor"/>
      </rPr>
      <t xml:space="preserve">: different  sources of energy and electricity all require water for various production processes, including
extraction of raw materials, cooling in thermal processes, cleaning materials, cultivation of crops for biofuels and powering turbines. </t>
    </r>
    <r>
      <rPr>
        <u/>
        <sz val="11"/>
        <color theme="1"/>
        <rFont val="Calibri"/>
        <family val="2"/>
        <scheme val="minor"/>
      </rPr>
      <t>Industry:</t>
    </r>
    <r>
      <rPr>
        <sz val="11"/>
        <color theme="1"/>
        <rFont val="Calibri"/>
        <family val="2"/>
        <scheme val="minor"/>
      </rPr>
      <t xml:space="preserve"> Water is increasingly becoming a critical factor in decisions for the location of economic activities such as industry,
mining, power and tourism.</t>
    </r>
  </si>
  <si>
    <r>
      <rPr>
        <u/>
        <sz val="11"/>
        <color theme="1"/>
        <rFont val="Calibri"/>
        <family val="2"/>
        <scheme val="minor"/>
      </rPr>
      <t>CC:</t>
    </r>
    <r>
      <rPr>
        <sz val="11"/>
        <color theme="1"/>
        <rFont val="Calibri"/>
        <family val="2"/>
        <scheme val="minor"/>
      </rPr>
      <t xml:space="preserve"> reducing vul. to drought will require investment in built and ‘green’ infrastructure to improve water storage and control. </t>
    </r>
    <r>
      <rPr>
        <u/>
        <sz val="11"/>
        <color theme="1"/>
        <rFont val="Calibri"/>
        <family val="2"/>
        <scheme val="minor"/>
      </rPr>
      <t>Energy security</t>
    </r>
    <r>
      <rPr>
        <sz val="11"/>
        <color theme="1"/>
        <rFont val="Calibri"/>
        <family val="2"/>
        <scheme val="minor"/>
      </rPr>
      <t xml:space="preserve">: water scarce regions will face more water-related energy insecurity, requiring more efficient tech. </t>
    </r>
    <r>
      <rPr>
        <u/>
        <sz val="11"/>
        <color theme="1"/>
        <rFont val="Calibri"/>
        <family val="2"/>
        <scheme val="minor"/>
      </rPr>
      <t xml:space="preserve">Food security: </t>
    </r>
    <r>
      <rPr>
        <sz val="11"/>
        <color theme="1"/>
        <rFont val="Calibri"/>
        <family val="2"/>
        <scheme val="minor"/>
      </rPr>
      <t xml:space="preserve">undermined by desertification, land degradation
and drought (DLDD) associated water scarcity. </t>
    </r>
  </si>
  <si>
    <r>
      <t>Applying the ecosystem services concept to conservation initiatives or in managing ecosystem services requires understanding how environmental impacts affect the ecology of key species or functional groups providing the services. We examined effects of river impoundments, one of the leading threats to freshwater biodiversity, on an important ecosystem service provided by large tropical rivers (i.e., artisanal fisheries). The societal and economic importance of this ecosystem service in developing countries may provide leverage to advance conservation agendas where future impoundments are being considered. We assessed impoundment effects on the energetic costs of fisheries production (embodied energy) and commercial market value of the artisanal fishery of the Paran´a River, Brazil, before and after formation of Itaipu Reservoir. High-value migratory species that dominated the fishery before the impoundment was built constituted a minor component of the contemporary fishery that is based heavily on reservoir-adapted introduced species. Cascading effects of river impoundment resulted in a mismatch between embodied energy and market value: energetic costs of fisheries production increased, whereas market value decreased. This was partially attributable to changes in species functional composition but also strongly linked to species identities that affected market value as a result of consumer preferences even when species were functionally similar. Similar trends are expected in other large tropical rivers following impoundment. In addition to identifying consequences of a common anthropogenic impact on an important ecosystem service, our assessment provides insight into the sustainability of fisheries production in tropical rivers and priorities for regional biodiversity conservation</t>
    </r>
    <r>
      <rPr>
        <sz val="11"/>
        <color theme="1"/>
        <rFont val="Calibri"/>
        <family val="2"/>
        <scheme val="minor"/>
      </rPr>
      <t>.</t>
    </r>
  </si>
  <si>
    <t> de Groot, R., Brander, L., can der Ploeg, S., Costanza, R., Bernard, F., Braat, L., Christie, M., Crossman, N., Ghermandi, A., Hein, L., Hussain, S., Kumar, P., McVittie, A., Portela, R., Rodriguez, L., ten Brink, P., can Beukering, P.,  (2012) Global estimates of the value of ecosystems and their services in monetary units, Ecosystem  Services 1 pp 50-61</t>
  </si>
  <si>
    <t>2</t>
  </si>
  <si>
    <t>Fisheries causal chain</t>
  </si>
  <si>
    <t>Irrigated agriculture causal chain</t>
  </si>
  <si>
    <t>Hydropower causal chain</t>
  </si>
  <si>
    <t>Indicators - social resilience</t>
  </si>
  <si>
    <t>Indicators - energy</t>
  </si>
  <si>
    <t>Defining entitlements</t>
  </si>
  <si>
    <t>Defining types of capital</t>
  </si>
  <si>
    <t>River health classifications</t>
  </si>
  <si>
    <t>Factors affecting river health</t>
  </si>
  <si>
    <t>Trade-offs between ESS</t>
  </si>
  <si>
    <t>Pressures and drivers of change</t>
  </si>
  <si>
    <t>River restoration &amp; ESS; temporal &amp; spatial dynamics</t>
  </si>
  <si>
    <t>Indicators - industry</t>
  </si>
  <si>
    <t>Indicators - international cooperation</t>
  </si>
  <si>
    <t>ESS and climate resilience</t>
  </si>
  <si>
    <t>Indicators - resilience</t>
  </si>
  <si>
    <t>Defining river health</t>
  </si>
  <si>
    <t>ESS and poverty reduction</t>
  </si>
  <si>
    <t>Defining and classifying ESS</t>
  </si>
  <si>
    <t>Fisher, B., Turner, R. and Morling, P. (2009) 'Defining and classifying ecosystem services for decision making', Ecological Economics 68 (3): 643-653.</t>
  </si>
  <si>
    <t>Fisher, J., Patenaude, G., Giri, K., Lewis, K., Meir, P., Pinho, P., Rounsevell, M. and Williams, M. (2014) 'Understanding the relationships between ecosystem services and poverty alleviation: a conceptual framework', Ecosystem Services 7: 34-35</t>
  </si>
  <si>
    <t>Speed, R., Li, Y., Tickner, D., Huang, H., Lei, G., Yu, L., Wei, Y., Zhao, Z., Sayers, P. and Naiman, B. (in press) River Restoration: A strategic approach to planning and management, Paris: UNESCO</t>
  </si>
  <si>
    <t>European Commission (2003) ‘Rivers and Lakes – Typology, Reference Conditions and Classification Systems’, Guidance Document No. 10, Common Implementation Strategy for the Water Framework Directive (2000/60/EC), Produced by Working Group 2.3 – REFCOND, Luxembourg: Office for Official Publications of the European Communities.</t>
  </si>
  <si>
    <t xml:space="preserve">River Health Programme (2011) State of Rivers Report: Rivers of the Breede management area, Department of Water Affairs, Western Cape, Republic of South Africa. </t>
  </si>
  <si>
    <t>Acreman, M.C., Harding, R.J., Lloyd, C., McNamara, N.P., Mountford, J.O., Mould, D.J., Purse, B.V., Heard, M.S., Stratford, C.J. and Dury, S. (2011) ‘Trade-off in ecosystem services of the Somerset Levels and Moors wetlands’, Hydrological Sciences Journal 56 (8): 1543-1565</t>
  </si>
  <si>
    <t>Tomich, P.T., Argumedo, A., Baste, I., Camac, E., Filer, C., Garcia, K., Garbach, K., Geist, H., Izac, A-M., Lebel, L., Lee, M., Nishi, M., Olsson, L., Raudsepp-Hearne, C., Rawlins, M., Scholes, R. and van Noordwijk, M. (2005) ‘Conceptual frameworks for ecosystem assessment: their development, ownership and use’, in: Ash, N. et al. Ecosystems and human well-being: a manual for assessment practitioners, Island Press: Washington DC</t>
  </si>
  <si>
    <t>Gilvear, D.J., Spray, C.J. and Casas-Mulet, R. (2013) 'River rehabilitation for the delivery of multiple ecosystem services at the river netowrk scale', Journal of environmental management 126: 30-43</t>
  </si>
  <si>
    <t>Scholes, R., Briggs, R., Palm, C. and Duraiappah, A. (2010) ‘Assessing state and trends in ecosystem services and human well-being’, in: Ash, N., Blanco, H., Brown, C., Garcia, K., Henrichs, T., Lucas, N., Raudsepp-Hearne, C., Simpson, R.D., Scholes, R., Tomich, T., Vira, B. and Zurek, M. Ecosystems and human well-being: a manual for assessment practitioners, Island Press: Washington D</t>
  </si>
  <si>
    <t xml:space="preserve">WBCSD (2015) Global Water Tool </t>
  </si>
  <si>
    <t>De Stefano, L., Duncan, J., Dinar, S., Stahl, K., Strzepek, K.M., Wolf, A.T. (2012) ‘Climate change and the institutional resilience of international river basins’, Journal of Peace Research 49 (1): 193–209.</t>
  </si>
  <si>
    <t>IFPRI (2015) Global Hunger Index</t>
  </si>
  <si>
    <t xml:space="preserve">Schipper, E.L.F. and Langstone, L. (2015) ‘A comparative overview of resilience measurement frameworks: analysing indicators and approaches’, ODI Working Paper 422, London: Overseas Development Institute. </t>
  </si>
  <si>
    <t xml:space="preserve">Bergamini, N., Blasiak, R.,  Eyzaguirre, P., Ichikawa, K., Mijatovic, D., Nakao, F. and Subramanian, S.M. (2013) ‘Indicators of Resilience in Socio-ecological Production Landscapes (SEPLs)’, UNU-IAS Policy Report, United Nations University, Yokohama, Japan. </t>
  </si>
  <si>
    <t xml:space="preserve">IAEA (2015) Energy indicators for sustainable development: guidelines and methodologies, Vienna: International Atomic Energy Agency. </t>
  </si>
  <si>
    <t>Mearns, R. (1996) ‘Environmental entitlements: pastoral natural resource management in Mongolia’, Cahiers des Sciences Humaines 32: 105-132</t>
  </si>
  <si>
    <t xml:space="preserve">Scoones, I. (1998) ‘Sustainable livelihoods: a framework for analysis’, IDS Working Paper 72, Institute of Development Studies, Brighton. </t>
  </si>
  <si>
    <t>Ramsar Convention Secretariat (2010) Wise use of wetlands: Concepts and approaches for the wise use of wetlands. Ramsar handbooks for the wise use of wetlands, 4th edition, vol. 1. Ramsar Convention Secretariat, Gland, Switzerland.</t>
  </si>
  <si>
    <t>Lebel, L., Daniel, R., Badenoch, N., Garden, P. and Imamura, M. (2008) 'A multi-level perspective on conserving with communities: Experience from upper tributary watersheds in montane mainland Southeast Asia', International Journal of the Commons 2 (1): 127-154</t>
  </si>
  <si>
    <t>Spatial variation in ESS/benefits</t>
  </si>
  <si>
    <t>Ellis, F. and Ade Freeman, H. (2004) ‘Rural livelihoods and poverty reduction strategies in four African countries’, Journal of Development Studies 40 (4): 1-30.</t>
  </si>
  <si>
    <t>Bisht, T.C. 2009. Development-induced displacement and women: the case of the Tehri Dam, India’, Asia Pacific Journal of Anthropology 10 (4): 301–317.</t>
  </si>
  <si>
    <t>Ecology and hydrology</t>
  </si>
  <si>
    <t>Relevance</t>
  </si>
  <si>
    <t>Specific gap addressed</t>
  </si>
  <si>
    <t>As interest grows in the contribution of ecosystem services to poverty alleviation, we present a new conceptual  framework, synthesizing insights from existing frameworks in social–ecological systems science and international development. People have differentiated abilities to  benefit from ecosystem services, and the framework places emphasis on access to services, which may constrain the poorest more than aggregate availability. Distinctions are also made between categories of ecosystem service in their contribution to wellbeing, provisioning services and cash being comparatively easy to control. The framework gives analytical space for understanding the contribution of payments for ecosystem services to wellbeing, as distinc from direct ecosystem services. It also highlights the consumption of ecosystem services by external actors, through land appropriation or agricultural commodities. Important conceptual distinctions are made between poverty reduction and prevention, and between human respons eoptions of adaptation and mitigation in response to environmental change. The framework has applications as a thinking tool, laying out important relationships such that ananalyst could identify and understand these in a particular situation. Mostimmediately, this has research applications, as a basis for multidisciplinary, policy-relevant research, but there are also applications to support practitioners in pursuing joint policy objectives of environmental sustainability and poverty alleviation.</t>
  </si>
  <si>
    <t>All</t>
  </si>
  <si>
    <t>Conceptual framework development</t>
  </si>
  <si>
    <t>The concept of ecosystems services has become an important model for linking the functioning of ecosystems to human welfare. Understanding this link is critical for a wide range of decision-making contexts. While there have been several attempts to come up with a classification scheme for ecosystem services, there has not been an agreed upon, meaningful and consistent definition for ecosystem services. In this paper we offer a definition of ecosystem services that is likely to be operational for ecosystem service research and several classification schemes. We argue that any attempt at classifying ecosystem services should be based on both the characteristics of the ecosystems of interest and a decision context for which the concept of ecosystem services is being mobilized. Because of this there is not one classification scheme that will be adequate for the many contexts in which ecosystem service research may be utilized. We discuss several examples of howclassification schemes will be a function of both ecosystem and ecosystem service characteristics and the decision-making context.</t>
  </si>
  <si>
    <t>Riverine</t>
  </si>
  <si>
    <t xml:space="preserve">The book is the result of a collaborative effort between the World Wide Fund for Nature (WWF) and the General Institute of Water Resources and Hydropower Planning and Design, Ministry of Water Resources, People’s Republic of China (GIWP). GIWP has been tasked with coordinating a major program of work to improve the condition of small and medium-sized river basins in China. Many of these rivers have become severally polluted and lost connection with the trunk stream as a result of pollution, over-abstraction of water, dredging and other works within the channel, and floodplain development. The book aims to identify the principles, procedures, and approaches that most commonly underpin restoration efforts. It is designed to distil the lessons from international experience and provide guidance for those undertaking river restoration programs.  the book focuses on strategic aspects of program design, including: 
• the operation of river restoration at macro and micro levels and the interactions between those different scales
• the linkages between river restoration and basin planning and management processes, including how restoration activities can be incorporated into or aligned with broader water management activities and objectives 
• the linkages between river restoration and broader development goals
• prioritising sub-basins and reaches for restoration.
</t>
  </si>
  <si>
    <t xml:space="preserve">This document aims at guiding experts and stakeholders in the implementation of the Directive 2000/60/EC establishing a framework for Community action in the field of water policy. It focuses on the implementation of the Annexes II and V with special emphasis on inland surface waters and methods and principles for the establishment of reference conditions and class boundaries between high, good and moderate ecological status. The Guidance Document proposes an overall methodological approach. Because of the diversity of circumstances within the European Union, the way to deal with the logical approach and answer to questions will vary from one river basin to the next. The proposed methodology would therefore need to be tailored to specific circumstances. </t>
  </si>
  <si>
    <t>Regional</t>
  </si>
  <si>
    <t>Rivers and Lakes</t>
  </si>
  <si>
    <t>Ecology</t>
  </si>
  <si>
    <t>An assesment of the state of the River Breede management area. "The National River Health Programme assesses the health of rivers by measuring selected ecological indicator groups that represent the condition of the larger riverine ecosystem. The data are simplified and represented as indices, while the overall ecological status of a river reach is expressed as the EcoStatus, and the ecological importance and sensitivity rating provides an indication of the relative ecological importance as well as its sensitivity to disturbances and therefore the level of protection that a river should receive."</t>
  </si>
  <si>
    <t>Qual and Quant indicators</t>
  </si>
  <si>
    <t>Ecology &amp; river management/ conservation</t>
  </si>
  <si>
    <t>This chapter provides information on and lessons from experiences with conceptual frameworks that may help in adapting and developing a framework for an ecosystem assessment. The social process to create the conceptual framework is as important as the final product. Recent experiences with global assessments, such as the Millenium Ecosystem Assessment (MA), show that conceptual frameworks can provide greater focus on key issues and relationships and serve a useful role in synthesis and cross-site comparisons. Although the MA has in some respects become a standard point of departure for ecosystem assessment, there is no unified theory on creating conceptual frameworks. Examples from MA sub-global assessments illustrate a range of pragmatic approaches, ranging from adaptation of the global conceptual framework to independence from it and including the use of multiple frameworks.</t>
  </si>
  <si>
    <t>Guidance document</t>
  </si>
  <si>
    <t>Ecosystem services</t>
  </si>
  <si>
    <t>Review / guidance document</t>
  </si>
  <si>
    <t>Indicators - various;  ESS and human well-being</t>
  </si>
  <si>
    <t>This chapter provides practical guidance on gathering, evaluating, and presenting information erlated to the supply and consumption of ecosystem services and the status of human well-being, espcially to the extent that it depends on ecosystem servicse. The chapter suggests the types of measurements that can be used as indicators of both ecosystem services and human well-being. It shows how information from a variety of sources can be integrated to provide coherent and robust insights into trends in the adequacy and security of ecosystem service provision. It suggests ways of communicating the information in an effective and responsible manner, including where information is incomplete or uncertain.</t>
  </si>
  <si>
    <t xml:space="preserve">This paper presents a conceptual framework and methodology to assist with optimising the outcomes of river rehabilitation in terms of delivery of multiple ecosystem services and the benefits they represent for humans at the river network scale. The approach is applicable globally, but was initially devised in the context of a project critically examining opportunities and constraints on delivery of river rehabilitation in Scotland. The spatial-temporal approach highlighted is river rehabilitation measure, rehabilitation scale, location on the stream network, ecosystem service and timescale specific and could be used as initial scoping in the process of planning rehabilitation at the river network scale. The levels of service delivered are based on an expert-derived scoring system based on understanding how the rehabilitation measure assists in reinstating important geomorphological, hydrological and ecological processes and hence intermediate or primary ecosystem function. The framework permits a “total long-term (&gt;25 years) ecosystem service score” to be calculated which is the cumulative result of the combined effect of the number of and level of ecosystem services delivered over time. Trajectories over time for attaining the long-term ecosystem service score for each river rehabilitation measures are also given. Scores could also be weighted according to societal values and economic valuation. These scores could assist decision making in relation to river rehabilitation at the catchment scale in terms of directing resources towards alternative scenarios. A case study is presented of applying the methodology to the Eddleston Water in Scotland using proposed river rehabilitation options for the catchment to demonstrate the value of the approach.
Our overall assertion is that unless sound conceptual frameworks are developed that permit the river network scale ecosystem services of river rehabilitation to be evaluated as part of the process of river basin planning and management, the total benefit of river rehabilitation may well be reduced. River rehabilitation together with a ‘vision’ and framework within which it can be developed, is fundamental to future success in river basin management.
</t>
  </si>
  <si>
    <t>Ecosystem services;  river rehabilitation</t>
  </si>
  <si>
    <t xml:space="preserve">The Global Water Tool (GWT) is a free, publicly available resource for identifying corporate water risks and opportunities which provides easy access to and analysis of critical data. Website: http://www.wbcsd.org/work-program/sector-projects/water/global-water-tool.aspxv    </t>
  </si>
  <si>
    <t>Mixed</t>
  </si>
  <si>
    <t>Water risks</t>
  </si>
  <si>
    <t>Global / regional</t>
  </si>
  <si>
    <t xml:space="preserve">In the existing 276 international river basins, the increase in water variability projected by most climate change scenarios may present serious challenges to riparian states.This research maps the institutional resilience to water variability in transboundary basins and combines it with both historic and projected variability regimes, with the objective of identifying areas at potential risk of future hydropolitical tension. To do so, it combs existing international treaties for sources of institutional resilience and considers the coefficient of variation of runoff as ameasure of past and future water variability. The study finds significant gaps in both the number of people and area covered by institutional stipulations to deal with variability in South America and Asia. At present, high potential risk for hydropolitical tensions associated with water variability is identified in 24 transboundary basins and seems to be concentrated mainly in northern and sub-Saharan Africa. By 2050, areas at greatest potential risk aremore spatially dispersed and can be found in 61 international basins, and some of the potentially large impacts of climate change are projected to occur away from those areas currently under scrutiny. Understandingwhen andwhere to target capacity-building in transboundary river basins for greater resilience to change is critical. This study represents a step toward facilitating these efforts and informing further qualitative and quantitative research into the relationship between climate change, hydrological variability regimes, and institutional capacity for accommodating variability. </t>
  </si>
  <si>
    <t>Hydropolitics, institutional resilience</t>
  </si>
  <si>
    <t xml:space="preserve">The Global Hunger Index (GHI) is designed to comprehensively measure and track hunger globally and by country and region. Calculated each year by the International Food Policy Research Institute (IFPRI), the GHI highlights successes and failures in hunger reduction and provides insights into the drivers of hunger. By raising awareness and understanding of regional and country differences in hunger, the GHI aims to trigger actions to reduce hunger. Website: https://www.ifpri.org/topic/global-hunger-index  </t>
  </si>
  <si>
    <t>Food security and hunger</t>
  </si>
  <si>
    <t>Indicators - food security and hunger</t>
  </si>
  <si>
    <t>1. Frameworks that link ecosystems services and human resilience are still nascent and the evidence is patchy.
2. The evidence is especially poor when considering the contribution of ecosystem services to the specific processes of building resilience in human systems, such as enhancing flexibility, diversity, cross-scale linkages, safe failure, or self-organisation. When linked to resilience outcomes, there is greater evidence that ecosystems provide significant contributions to basic needs for subsistence, wellbeing, social capital and livelihoods.
3. Ecosystem services have also been shown to reduce exposure to natural hazards, which also contributes to resilient outcomes. This has supported the case to invest in ES through mainstreamed development approaches in the fields of disaster risk reduction and climate change adaptation.
4. There is a strong economic case for investing in ecosystem services for human benefits. The majority of studies find that the costs of ecosystem-based approaches are far outweighed by the benefits.
5. The relative contribution of ecosystem services to human resilience outcomes is much harder to assess. Clearly, many interventions contribute to human resilience outcomes, but it is difficult to differentiate how much ecosystem services contribute to a specific outcome.
6. Governing sustainable ecosystems based on resilience characteristics in linked social-ecological systems is also important to consider if ecosystem services are to deliver human resilience outcomes.</t>
  </si>
  <si>
    <t>Climate resilience</t>
  </si>
  <si>
    <t>Over the last few years, resilience has emerged as the new preferred paradigm among development organisations, including both non-governmental organisations and donors, to meet a future world of uncertainty and change. The growth of the popularity of resilience within the development discourse, and the adoption of resilience widely across programmatic pillars within NGOs and donor agencies, has led to an explosion of resilience focussed frameworks. The measurement of resilience is a new and rapidly developing area of research and practice (Bahadur et al., 2015; Winderl, 2014), and a growing number of NGOs and organisations have developed and highlighted resilience indicators as a key component of measuring programme success. This paper explores the theory and practice of measuring resilience in the context of climate change and natural hazards to provide lessons for this growing field of activity and highlight key challenges and suggest ways to improve understanding.</t>
  </si>
  <si>
    <t>This toolkit provides practical guidance for making use of the “Indicators of Resilience in Socio-ecological Production Landscapes and Seascapes (SEPLS)” in the field. The indicators are a tool for engaging local communities in adaptive management of the landscapes and seascapes in which they live. By using the tested methods presented in this toolkit, communities can increase their capacity to respond to social, economic, and environmental pressures and shocks, to improve their environmental and economic conditions, thus increasing the social and ecological resilience of their landscapes and seascapes, and ultimately make progress towards realizing a society in harmony with nature.</t>
  </si>
  <si>
    <t>Resilience</t>
  </si>
  <si>
    <t>Guidance document / toolkit</t>
  </si>
  <si>
    <t xml:space="preserve">Energy is central to improved social and economic well-being, and is indispensable to most industrial and commercial wealth generation. It is key for relieving poverty, improving human welfare and raising living standards. But however essential it may be for development, energy is only a means to an end. The end is good health, high living standards, a sustainable economy and a clean environment. No form of energy — coal, solar, nuclear, wind or any other — is good or bad in itself, and each is only valuable in as far as it can deliver this end. </t>
  </si>
  <si>
    <t>Sustainable development</t>
  </si>
  <si>
    <t>This paper draws on new and existing bodies of ecological, social and economic theory that have much to offer in strengthening the analysis of environment-society interactions. Interdisciplinary research in the social sciences (especially anthropology, political science and economies), history and ecology, shows how macro and micro constraints and potentials combine to shape the ways different groups of people gain access to and control over  resources, and in doing SO manipulate their local environments in ways that may in turn alter those constraints and potentials (LEACH and MEARNS, 1991). This perspective draws on and is influenced by various intellectual traditions, including the ‘entitlements’ approach of Amartya Sen, extended to encompass the question of effective legitimate command over RNRs; other approaches in the ‘new’ institutional economics; structuration theory (GIDDENS, 1984); new thinking on ecology at disequilibrium; and political ecology (WATTS, 1983; BLA~KE and BROOKEELD, 1987; L~LE and HOROWITZ, 1987; BRYANT, 1992; THRUPP, 1993).</t>
  </si>
  <si>
    <t>Pastoral</t>
  </si>
  <si>
    <t xml:space="preserve">The concept of 'sustainable livelihoods' is increasingly important in the development debate. This paper outlines a framework for analysing sustainable livelihoods, defined here in relation to five key indicators. The framework shows how, in different contexts, sustainable livelihoods are achieved through access to a range of livelihood resources (natural, economic, human and social capitals) which are combined in the pursuit of different livelihood strategies (agricultural intensification or extensification, livelihood diversification and migration). Central to the framework is the analysis of the range of formal and informal organisational and institutional factors that influence sustainable livelihood outcomes. In conclusion, the paper briefly considers some of the practical, methodological and operational implications of a sustainable livelihoods approach. </t>
  </si>
  <si>
    <t>Environmental entitlements; political ecology</t>
  </si>
  <si>
    <t>Sustainable livelihoods</t>
  </si>
  <si>
    <t>Guidance</t>
  </si>
  <si>
    <t>Conceptual</t>
  </si>
  <si>
    <t>The principles of “wise use” and the maintenance of “ecological character” of wetlands lie at the very heart of the Ramsar Convention. Maintaining the ecological character of wetlands designated as Wetlands of International Importance (Ramsar Sites) and securing, as far as possible, the wise use of the wetlands in their territory, is recognized in the text of the Convention adopted in 1971 as amongst the key outcomes of the implementation of the Convention by its Contracting Parties. But what precisely is meant by the terms “wise use” and “ecological character”? A definition of “wise use” was first adopted by Contracting Parties at COP3 in 1987. Subsequently, the Convention’s Scientific and Technical Review Panel (STRP) developed definitions of “ecological character” and “change in ecological character” which were adopted by COP7 in 1999. Since the adoption of the 1987 “wise use” definition, the language of environmental conservation has evolved and changed, with new terminologies such as those of the 1987 Brundtland Commission report on sustainable development, the 1992 Convention on Biological Diversity’s (CBD) use of the terms “ecosystem approach” and “sustainable use”, and more recently the Millennium Ecosystem Assessment’s (MA) definitions and descriptions of the characteristics of ecosystems and of “ecosystem services”. In order to ensure that the Ramsar definitions are up to date and consistent with such current language, in 2002 the Ramsar Parties requested the STRP to review the definitions and propose updated definitions as necessary. This Handbook provides these updated definitions, as adopted by COP9 in 2005 as Resolution IX.1 Annex A.</t>
  </si>
  <si>
    <t>Ecology; ecosystem services</t>
  </si>
  <si>
    <t xml:space="preserve">It is widely recognized that healthy ecosystems can provide considerable benefits to people, including food, timber, freshwater, protection from floods and much of what we call quality of life. A global review of these ecosystem services carried out as part of the Millennium Ecosystem Assessment (MEA) provided a framework for national and local studies. Using the MEA approach, this paper reviews the ecosystem services provided by the Somerset Levels and Moors wetland system in southwest England. This wetland provides a series of important services that are beneficial locally, regionally and globally, including grazing for cattle, carbon sequestration, flood water storage, recreation and archaeology. Some services are synergistic and reinforcing; for example, maintaining wet conditions supports wetland bird life that maintains biological diversity, attracts tourists, protects archaeological artefacts and reduces CO2 emissions; raising water levels to or above the ground leads to net greenhouse gas uptake by the wetland. Other services are potentially conflicting, for example raising water levels may reduce potential flood water storage and increase methane emissions. Comparison of the services of the wetland with those of drier habitats reveals for example that carbon sequestration, bird habitat provision and hay production is greater in wetlands, whilst grazing quality may decline and plant diversity may be reduced in the short term and distributions of disease vectors may be altered by wetland restoration through raising water levels. Management decisions affecting wetlands may necessitate a trade-off of ecosystem services.  Trade-off in ecosystem services of the Somerset Levels and Moors wetlands. </t>
  </si>
  <si>
    <t>Many of the critical tensions around conservation with people in upper tributary watersheds involve challenges of scale. Ecosystem goods and services derived from these watersheds are frequently used and valued by people at several different spatial levels, making these resources difficult to manage effectively without taking cross-level interactions into account. A multi-level perspective allows a more nuanced understanding of the governance challenges in conservation. Rather than assuming that the correct and best levels are known, we look at how discourses and social practices privilege certain levels over others and help shape the way decisions are made. A multi-level perspective also helps explain why the expectations of different actors are hard to satisfy, and why projects are often perceived as failures by some but not all actors. Some of the differences are a result of looking at the system from different levels, others are the result of the failure to acknowledge important crosslevel interactions, and yet others arise from over-reliance on single-level theories. An improved understanding of scale-related politics in conservation creates opportunities for evolving more appropriate institutions to the challenges at hand.</t>
  </si>
  <si>
    <t>Ecosystem services; political economy</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</si>
</sst>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name val="Calibri"/>
      <family val="2"/>
      <scheme val="minor"/>
    </font>
    <font>
      <sz val="11"/>
      <color rgb="FF2E2E2E"/>
      <name val="Calibri"/>
      <family val="2"/>
      <scheme val="minor"/>
    </font>
    <font>
      <u/>
      <sz val="11"/>
      <color theme="1"/>
      <name val="Calibri"/>
      <family val="2"/>
      <scheme val="minor"/>
    </font>
    <font>
      <sz val="11"/>
      <name val="Calibri"/>
      <family val="2"/>
      <scheme val="minor"/>
    </font>
    <font>
      <i/>
      <sz val="11"/>
      <color theme="1"/>
      <name val="Calibri"/>
      <family val="2"/>
      <scheme val="minor"/>
    </font>
    <font>
      <u/>
      <sz val="11"/>
      <color rgb="FF2E2E2E"/>
      <name val="Calibri"/>
      <family val="2"/>
      <scheme val="minor"/>
    </font>
    <font>
      <sz val="11"/>
      <name val="Calibri"/>
      <family val="2"/>
    </font>
    <font>
      <b/>
      <sz val="11"/>
      <color theme="1"/>
      <name val="Calibri"/>
      <family val="2"/>
      <scheme val="minor"/>
    </font>
    <font>
      <i/>
      <sz val="11"/>
      <name val="Calibri"/>
      <family val="2"/>
      <scheme val="minor"/>
    </font>
    <font>
      <sz val="11"/>
      <name val="Calibri Light"/>
      <family val="2"/>
      <scheme val="major"/>
    </font>
    <font>
      <sz val="11"/>
      <color rgb="FF333333"/>
      <name val="Calibri"/>
      <family val="2"/>
      <scheme val="minor"/>
    </font>
    <font>
      <vertAlign val="superscript"/>
      <sz val="11"/>
      <name val="Calibri"/>
      <family val="2"/>
      <scheme val="minor"/>
    </font>
    <font>
      <sz val="11"/>
      <name val="Lucida Sans Unicode"/>
      <family val="2"/>
    </font>
    <font>
      <sz val="1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applyFont="1" applyAlignment="1">
      <alignment vertical="top" wrapText="1"/>
    </xf>
    <xf numFmtId="0" fontId="0" fillId="0" borderId="0" xfId="0" applyFont="1" applyAlignment="1">
      <alignment vertical="top" wrapText="1"/>
    </xf>
    <xf numFmtId="0" fontId="0" fillId="3" borderId="0" xfId="0" applyFont="1" applyFill="1" applyAlignment="1">
      <alignment vertical="top" wrapText="1"/>
    </xf>
    <xf numFmtId="0" fontId="0" fillId="0" borderId="0" xfId="0" applyFont="1" applyFill="1" applyAlignment="1">
      <alignment vertical="top" wrapText="1"/>
    </xf>
    <xf numFmtId="0" fontId="8"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49" fontId="4" fillId="0" borderId="1" xfId="0" applyNumberFormat="1"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4" fillId="0" borderId="1" xfId="0" applyFont="1" applyBorder="1" applyAlignment="1">
      <alignment vertical="top" wrapText="1"/>
    </xf>
    <xf numFmtId="0" fontId="0" fillId="0" borderId="1" xfId="0" quotePrefix="1" applyFont="1" applyBorder="1" applyAlignment="1">
      <alignment vertical="top" wrapText="1"/>
    </xf>
    <xf numFmtId="0" fontId="0" fillId="0" borderId="0" xfId="0" applyFont="1"/>
    <xf numFmtId="0" fontId="8" fillId="4" borderId="2" xfId="0" applyFont="1" applyFill="1" applyBorder="1" applyAlignment="1">
      <alignment horizontal="center" vertical="top" wrapText="1"/>
    </xf>
    <xf numFmtId="0" fontId="2" fillId="0" borderId="1" xfId="0" applyFont="1" applyBorder="1" applyAlignment="1">
      <alignment vertical="top" wrapText="1"/>
    </xf>
    <xf numFmtId="0" fontId="4" fillId="0" borderId="1" xfId="0" applyFont="1" applyFill="1" applyBorder="1" applyAlignment="1">
      <alignment vertical="top" wrapText="1"/>
    </xf>
    <xf numFmtId="0" fontId="8" fillId="5" borderId="1" xfId="0" applyFont="1" applyFill="1" applyBorder="1" applyAlignment="1">
      <alignment vertical="top" wrapText="1"/>
    </xf>
    <xf numFmtId="0" fontId="11" fillId="0" borderId="1" xfId="0" applyFont="1" applyBorder="1" applyAlignment="1">
      <alignment vertical="top" wrapText="1"/>
    </xf>
    <xf numFmtId="0" fontId="14"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iea.org/publications/freepublications/publication/hydropower_essentials.pdf" TargetMode="External"/><Relationship Id="rId7" Type="http://schemas.openxmlformats.org/officeDocument/2006/relationships/printerSettings" Target="../printerSettings/printerSettings3.bin"/><Relationship Id="rId2" Type="http://schemas.openxmlformats.org/officeDocument/2006/relationships/hyperlink" Target="http://www-wds.worldbank.org/external/default/WDSContentServer/WDSP/IB/2009/12/14/000333038_20091214232543/Rendered/PDF/510040REPLACEM1221environmentalflow.pdf" TargetMode="External"/><Relationship Id="rId1" Type="http://schemas.openxmlformats.org/officeDocument/2006/relationships/hyperlink" Target="http://www.fao.org/docrep/014/i2280e/i2280e00.htm" TargetMode="External"/><Relationship Id="rId6" Type="http://schemas.openxmlformats.org/officeDocument/2006/relationships/hyperlink" Target="http://www.sea-user.org/download_pubdoc.php?doc=3332" TargetMode="External"/><Relationship Id="rId5" Type="http://schemas.openxmlformats.org/officeDocument/2006/relationships/hyperlink" Target="http://www.developmentprogress.org/sites/developmentprogress.org/files/case-study-report/brazil_discussion_paper_-_final_small.pdf" TargetMode="External"/><Relationship Id="rId4" Type="http://schemas.openxmlformats.org/officeDocument/2006/relationships/hyperlink" Target="http://policy-practice.oxfamamerica.org/static/media/files/FINAL_speakingpowertotruth_S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
  <sheetViews>
    <sheetView tabSelected="1" zoomScale="80" zoomScaleNormal="80" workbookViewId="0">
      <pane ySplit="1" topLeftCell="A2" activePane="bottomLeft" state="frozen"/>
      <selection pane="bottomLeft" activeCell="H9" sqref="H9"/>
    </sheetView>
  </sheetViews>
  <sheetFormatPr defaultColWidth="17.28515625" defaultRowHeight="15" x14ac:dyDescent="0.25"/>
  <cols>
    <col min="1" max="1" width="5.85546875" style="2" customWidth="1"/>
    <col min="2" max="2" width="23.5703125" style="2" customWidth="1"/>
    <col min="3" max="3" width="71.5703125" style="2" customWidth="1"/>
    <col min="4" max="5" width="17.28515625" style="2"/>
    <col min="6" max="6" width="15.140625" style="2" customWidth="1"/>
    <col min="7" max="7" width="17" style="2" customWidth="1"/>
    <col min="8" max="8" width="17.42578125" style="2" customWidth="1"/>
    <col min="9" max="9" width="17.85546875" style="2" customWidth="1"/>
    <col min="10" max="10" width="34.5703125" style="2" customWidth="1"/>
    <col min="11" max="11" width="20.42578125" style="2" customWidth="1"/>
    <col min="12" max="12" width="35" style="2" customWidth="1"/>
    <col min="13" max="13" width="24.140625" style="2" customWidth="1"/>
    <col min="14" max="14" width="29" style="2" customWidth="1"/>
    <col min="15" max="15" width="22.42578125" style="2" customWidth="1"/>
    <col min="16" max="16" width="33.7109375" style="2" customWidth="1"/>
    <col min="17" max="17" width="53.28515625" style="2" customWidth="1"/>
    <col min="18" max="18" width="38.85546875" style="2" customWidth="1"/>
    <col min="19" max="19" width="37.5703125" style="2" customWidth="1"/>
    <col min="20" max="20" width="24.7109375" style="2" customWidth="1"/>
    <col min="21" max="21" width="31.42578125" style="2" customWidth="1"/>
    <col min="22" max="22" width="62.28515625" style="2" customWidth="1"/>
    <col min="23" max="23" width="41.140625" style="2" customWidth="1"/>
    <col min="24" max="24" width="42.85546875" style="2" customWidth="1"/>
    <col min="25" max="25" width="46.42578125" style="2" customWidth="1"/>
    <col min="26" max="26" width="58.28515625" style="2" customWidth="1"/>
    <col min="27" max="27" width="17.28515625" style="2"/>
    <col min="28" max="28" width="28.7109375" style="2" customWidth="1"/>
    <col min="29" max="29" width="27.140625" style="2" customWidth="1"/>
    <col min="30" max="30" width="17.28515625" style="2"/>
    <col min="31" max="31" width="25.85546875" style="2" customWidth="1"/>
    <col min="32" max="16384" width="17.28515625" style="2"/>
  </cols>
  <sheetData>
    <row r="1" spans="1:31" s="5" customFormat="1" ht="90" customHeight="1" x14ac:dyDescent="0.25">
      <c r="A1" s="5" t="s">
        <v>30</v>
      </c>
      <c r="B1" s="5" t="s">
        <v>5</v>
      </c>
      <c r="C1" s="5" t="s">
        <v>0</v>
      </c>
      <c r="D1" s="5" t="s">
        <v>6</v>
      </c>
      <c r="E1" s="5" t="s">
        <v>11</v>
      </c>
      <c r="F1" s="5" t="s">
        <v>13</v>
      </c>
      <c r="G1" s="5" t="s">
        <v>10</v>
      </c>
      <c r="H1" s="5" t="s">
        <v>1</v>
      </c>
      <c r="I1" s="5" t="s">
        <v>14</v>
      </c>
      <c r="J1" s="5" t="s">
        <v>12</v>
      </c>
      <c r="K1" s="5" t="s">
        <v>20</v>
      </c>
      <c r="L1" s="5" t="s">
        <v>31</v>
      </c>
      <c r="M1" s="5" t="s">
        <v>9</v>
      </c>
      <c r="N1" s="5" t="s">
        <v>15</v>
      </c>
      <c r="O1" s="5" t="s">
        <v>19</v>
      </c>
      <c r="P1" s="5" t="s">
        <v>16</v>
      </c>
      <c r="Q1" s="5" t="s">
        <v>22</v>
      </c>
      <c r="R1" s="5" t="s">
        <v>23</v>
      </c>
      <c r="S1" s="5" t="s">
        <v>24</v>
      </c>
      <c r="T1" s="5" t="s">
        <v>21</v>
      </c>
      <c r="U1" s="5" t="s">
        <v>26</v>
      </c>
      <c r="V1" s="5" t="s">
        <v>25</v>
      </c>
      <c r="W1" s="5" t="s">
        <v>17</v>
      </c>
      <c r="X1" s="5" t="s">
        <v>27</v>
      </c>
      <c r="Y1" s="5" t="s">
        <v>8</v>
      </c>
      <c r="Z1" s="5" t="s">
        <v>3</v>
      </c>
      <c r="AA1" s="5" t="s">
        <v>18</v>
      </c>
      <c r="AB1" s="5" t="s">
        <v>2</v>
      </c>
      <c r="AC1" s="17"/>
    </row>
    <row r="2" spans="1:31" s="4" customFormat="1" ht="237.75" customHeight="1" x14ac:dyDescent="0.25">
      <c r="A2" s="11" t="s">
        <v>62</v>
      </c>
      <c r="B2" s="12" t="s">
        <v>80</v>
      </c>
      <c r="C2" s="11" t="s">
        <v>84</v>
      </c>
      <c r="D2" s="12" t="s">
        <v>32</v>
      </c>
      <c r="E2" s="11" t="s">
        <v>65</v>
      </c>
      <c r="F2" s="11" t="s">
        <v>63</v>
      </c>
      <c r="G2" s="11" t="s">
        <v>86</v>
      </c>
      <c r="H2" s="11" t="s">
        <v>87</v>
      </c>
      <c r="I2" s="11" t="s">
        <v>29</v>
      </c>
      <c r="J2" s="11" t="s">
        <v>716</v>
      </c>
      <c r="K2" s="11" t="s">
        <v>90</v>
      </c>
      <c r="L2" s="11" t="s">
        <v>70</v>
      </c>
      <c r="M2" s="11" t="s">
        <v>117</v>
      </c>
      <c r="N2" s="11" t="s">
        <v>64</v>
      </c>
      <c r="O2" s="11" t="s">
        <v>76</v>
      </c>
      <c r="P2" s="11" t="s">
        <v>72</v>
      </c>
      <c r="Q2" s="11" t="s">
        <v>68</v>
      </c>
      <c r="R2" s="11" t="s">
        <v>66</v>
      </c>
      <c r="S2" s="11" t="s">
        <v>67</v>
      </c>
      <c r="T2" s="11" t="s">
        <v>70</v>
      </c>
      <c r="U2" s="11" t="s">
        <v>70</v>
      </c>
      <c r="V2" s="11" t="s">
        <v>75</v>
      </c>
      <c r="W2" s="11" t="s">
        <v>77</v>
      </c>
      <c r="X2" s="12" t="s">
        <v>69</v>
      </c>
      <c r="Y2" s="11" t="s">
        <v>74</v>
      </c>
      <c r="Z2" s="11" t="s">
        <v>71</v>
      </c>
      <c r="AA2" s="11" t="s">
        <v>73</v>
      </c>
      <c r="AB2" s="11"/>
    </row>
    <row r="3" spans="1:31" ht="330.75" customHeight="1" x14ac:dyDescent="0.25">
      <c r="A3" s="11" t="s">
        <v>760</v>
      </c>
      <c r="B3" s="14" t="s">
        <v>442</v>
      </c>
      <c r="C3" s="14" t="s">
        <v>810</v>
      </c>
      <c r="D3" s="13" t="s">
        <v>32</v>
      </c>
      <c r="E3" s="13" t="s">
        <v>47</v>
      </c>
      <c r="F3" s="13" t="s">
        <v>808</v>
      </c>
      <c r="G3" s="18" t="s">
        <v>895</v>
      </c>
      <c r="H3" s="18" t="s">
        <v>4</v>
      </c>
      <c r="I3" s="18" t="s">
        <v>89</v>
      </c>
      <c r="J3" s="18" t="s">
        <v>475</v>
      </c>
      <c r="K3" s="18" t="s">
        <v>814</v>
      </c>
      <c r="L3" s="18" t="s">
        <v>815</v>
      </c>
      <c r="M3" s="13" t="s">
        <v>748</v>
      </c>
      <c r="N3" s="13" t="s">
        <v>812</v>
      </c>
      <c r="O3" s="13" t="s">
        <v>811</v>
      </c>
      <c r="P3" s="13" t="s">
        <v>813</v>
      </c>
      <c r="Q3" s="13" t="s">
        <v>818</v>
      </c>
      <c r="R3" s="13" t="s">
        <v>819</v>
      </c>
      <c r="S3" s="13" t="s">
        <v>823</v>
      </c>
      <c r="T3" s="13" t="s">
        <v>748</v>
      </c>
      <c r="U3" s="13" t="s">
        <v>820</v>
      </c>
      <c r="V3" s="13" t="s">
        <v>809</v>
      </c>
      <c r="W3" s="13" t="s">
        <v>824</v>
      </c>
      <c r="X3" s="13" t="s">
        <v>817</v>
      </c>
      <c r="Y3" s="13" t="s">
        <v>822</v>
      </c>
      <c r="Z3" s="13" t="s">
        <v>816</v>
      </c>
      <c r="AA3" s="13"/>
      <c r="AB3" s="13" t="s">
        <v>821</v>
      </c>
      <c r="AE3" s="1"/>
    </row>
    <row r="4" spans="1:31" ht="324.75" customHeight="1" x14ac:dyDescent="0.25">
      <c r="A4" s="11" t="s">
        <v>744</v>
      </c>
      <c r="B4" s="19" t="s">
        <v>759</v>
      </c>
      <c r="C4" s="12" t="s">
        <v>789</v>
      </c>
      <c r="D4" s="13" t="s">
        <v>32</v>
      </c>
      <c r="E4" s="13" t="s">
        <v>47</v>
      </c>
      <c r="F4" s="13" t="s">
        <v>745</v>
      </c>
      <c r="G4" s="18" t="s">
        <v>474</v>
      </c>
      <c r="H4" s="18" t="s">
        <v>4</v>
      </c>
      <c r="I4" s="18" t="s">
        <v>89</v>
      </c>
      <c r="J4" s="18" t="s">
        <v>788</v>
      </c>
      <c r="K4" s="18" t="s">
        <v>746</v>
      </c>
      <c r="L4" s="18" t="s">
        <v>747</v>
      </c>
      <c r="M4" s="13" t="s">
        <v>748</v>
      </c>
      <c r="N4" s="13" t="s">
        <v>749</v>
      </c>
      <c r="O4" s="13" t="s">
        <v>748</v>
      </c>
      <c r="P4" s="13" t="s">
        <v>748</v>
      </c>
      <c r="Q4" s="13" t="s">
        <v>755</v>
      </c>
      <c r="R4" s="13" t="s">
        <v>756</v>
      </c>
      <c r="S4" s="13" t="s">
        <v>757</v>
      </c>
      <c r="T4" s="13" t="s">
        <v>748</v>
      </c>
      <c r="U4" s="13" t="s">
        <v>750</v>
      </c>
      <c r="V4" s="13" t="s">
        <v>751</v>
      </c>
      <c r="W4" s="13" t="s">
        <v>758</v>
      </c>
      <c r="X4" s="13" t="s">
        <v>752</v>
      </c>
      <c r="Y4" s="13" t="s">
        <v>753</v>
      </c>
      <c r="Z4" s="13" t="s">
        <v>754</v>
      </c>
      <c r="AA4" s="13"/>
      <c r="AB4" s="13"/>
      <c r="AE4" s="1"/>
    </row>
    <row r="5" spans="1:31" ht="318" customHeight="1" x14ac:dyDescent="0.25">
      <c r="A5" s="11" t="s">
        <v>78</v>
      </c>
      <c r="B5" s="12" t="s">
        <v>385</v>
      </c>
      <c r="C5" s="12" t="s">
        <v>421</v>
      </c>
      <c r="D5" s="12" t="s">
        <v>32</v>
      </c>
      <c r="E5" s="12" t="s">
        <v>386</v>
      </c>
      <c r="F5" s="12" t="s">
        <v>89</v>
      </c>
      <c r="G5" s="11" t="s">
        <v>86</v>
      </c>
      <c r="H5" s="12" t="s">
        <v>389</v>
      </c>
      <c r="I5" s="12" t="s">
        <v>387</v>
      </c>
      <c r="J5" s="12" t="s">
        <v>394</v>
      </c>
      <c r="K5" s="12" t="s">
        <v>395</v>
      </c>
      <c r="L5" s="12" t="s">
        <v>70</v>
      </c>
      <c r="M5" s="12" t="s">
        <v>400</v>
      </c>
      <c r="N5" s="12" t="s">
        <v>393</v>
      </c>
      <c r="O5" s="12" t="s">
        <v>401</v>
      </c>
      <c r="P5" s="12" t="s">
        <v>388</v>
      </c>
      <c r="Q5" s="12" t="s">
        <v>398</v>
      </c>
      <c r="R5" s="12" t="s">
        <v>112</v>
      </c>
      <c r="S5" s="12" t="s">
        <v>397</v>
      </c>
      <c r="T5" s="12" t="s">
        <v>70</v>
      </c>
      <c r="U5" s="12" t="s">
        <v>396</v>
      </c>
      <c r="V5" s="12" t="s">
        <v>70</v>
      </c>
      <c r="W5" s="12" t="s">
        <v>858</v>
      </c>
      <c r="X5" s="12" t="s">
        <v>392</v>
      </c>
      <c r="Y5" s="12" t="s">
        <v>403</v>
      </c>
      <c r="Z5" s="12" t="s">
        <v>402</v>
      </c>
      <c r="AA5" s="12" t="s">
        <v>404</v>
      </c>
      <c r="AB5" s="12" t="s">
        <v>399</v>
      </c>
    </row>
    <row r="6" spans="1:31" s="3" customFormat="1" ht="324.75" customHeight="1" x14ac:dyDescent="0.25">
      <c r="A6" s="11" t="s">
        <v>367</v>
      </c>
      <c r="B6" s="12" t="s">
        <v>79</v>
      </c>
      <c r="C6" s="11" t="s">
        <v>730</v>
      </c>
      <c r="D6" s="12" t="s">
        <v>32</v>
      </c>
      <c r="E6" s="11" t="s">
        <v>94</v>
      </c>
      <c r="F6" s="11" t="s">
        <v>85</v>
      </c>
      <c r="G6" s="11" t="s">
        <v>49</v>
      </c>
      <c r="H6" s="11" t="s">
        <v>88</v>
      </c>
      <c r="I6" s="11" t="s">
        <v>89</v>
      </c>
      <c r="J6" s="11" t="s">
        <v>92</v>
      </c>
      <c r="K6" s="11" t="s">
        <v>717</v>
      </c>
      <c r="L6" s="11" t="s">
        <v>95</v>
      </c>
      <c r="M6" s="11" t="s">
        <v>99</v>
      </c>
      <c r="N6" s="11" t="s">
        <v>98</v>
      </c>
      <c r="O6" s="11" t="s">
        <v>93</v>
      </c>
      <c r="P6" s="11" t="s">
        <v>104</v>
      </c>
      <c r="Q6" s="11" t="s">
        <v>97</v>
      </c>
      <c r="R6" s="11" t="s">
        <v>96</v>
      </c>
      <c r="S6" s="11" t="s">
        <v>102</v>
      </c>
      <c r="T6" s="11" t="s">
        <v>70</v>
      </c>
      <c r="U6" s="11" t="s">
        <v>91</v>
      </c>
      <c r="V6" s="11" t="s">
        <v>101</v>
      </c>
      <c r="W6" s="11" t="s">
        <v>106</v>
      </c>
      <c r="X6" s="12" t="s">
        <v>105</v>
      </c>
      <c r="Y6" s="11" t="s">
        <v>100</v>
      </c>
      <c r="Z6" s="11" t="s">
        <v>70</v>
      </c>
      <c r="AA6" s="11" t="s">
        <v>103</v>
      </c>
      <c r="AB6" s="11" t="s">
        <v>126</v>
      </c>
    </row>
    <row r="7" spans="1:31" ht="345" x14ac:dyDescent="0.25">
      <c r="A7" s="11" t="s">
        <v>368</v>
      </c>
      <c r="B7" s="13" t="s">
        <v>1028</v>
      </c>
      <c r="C7" s="12" t="s">
        <v>840</v>
      </c>
      <c r="D7" s="12" t="s">
        <v>32</v>
      </c>
      <c r="E7" s="12" t="s">
        <v>36</v>
      </c>
      <c r="F7" s="12" t="s">
        <v>7</v>
      </c>
      <c r="G7" s="12" t="s">
        <v>28</v>
      </c>
      <c r="H7" s="12" t="s">
        <v>34</v>
      </c>
      <c r="I7" s="12" t="s">
        <v>29</v>
      </c>
      <c r="J7" s="12" t="s">
        <v>81</v>
      </c>
      <c r="K7" s="12" t="s">
        <v>70</v>
      </c>
      <c r="L7" s="12" t="s">
        <v>70</v>
      </c>
      <c r="M7" s="12" t="s">
        <v>35</v>
      </c>
      <c r="N7" s="12" t="s">
        <v>38</v>
      </c>
      <c r="O7" s="12" t="s">
        <v>37</v>
      </c>
      <c r="P7" s="12" t="s">
        <v>42</v>
      </c>
      <c r="Q7" s="12" t="s">
        <v>70</v>
      </c>
      <c r="R7" s="12" t="s">
        <v>70</v>
      </c>
      <c r="S7" s="12" t="s">
        <v>70</v>
      </c>
      <c r="T7" s="12" t="s">
        <v>70</v>
      </c>
      <c r="U7" s="12" t="s">
        <v>41</v>
      </c>
      <c r="V7" s="12" t="s">
        <v>44</v>
      </c>
      <c r="W7" s="12" t="s">
        <v>40</v>
      </c>
      <c r="X7" s="12" t="s">
        <v>33</v>
      </c>
      <c r="Y7" s="12" t="s">
        <v>43</v>
      </c>
      <c r="Z7" s="12" t="s">
        <v>107</v>
      </c>
      <c r="AA7" s="12" t="s">
        <v>39</v>
      </c>
      <c r="AB7" s="12"/>
    </row>
    <row r="8" spans="1:31" ht="285" x14ac:dyDescent="0.25">
      <c r="A8" s="11" t="s">
        <v>369</v>
      </c>
      <c r="B8" s="13" t="s">
        <v>423</v>
      </c>
      <c r="C8" s="13" t="s">
        <v>424</v>
      </c>
      <c r="D8" s="13" t="s">
        <v>32</v>
      </c>
      <c r="E8" s="13" t="s">
        <v>47</v>
      </c>
      <c r="F8" s="13" t="s">
        <v>427</v>
      </c>
      <c r="G8" s="13" t="s">
        <v>425</v>
      </c>
      <c r="H8" s="13" t="s">
        <v>426</v>
      </c>
      <c r="I8" s="13" t="s">
        <v>430</v>
      </c>
      <c r="J8" s="13" t="s">
        <v>70</v>
      </c>
      <c r="K8" s="13" t="s">
        <v>428</v>
      </c>
      <c r="L8" s="13" t="s">
        <v>446</v>
      </c>
      <c r="M8" s="13" t="s">
        <v>70</v>
      </c>
      <c r="N8" s="13" t="s">
        <v>70</v>
      </c>
      <c r="O8" s="13" t="s">
        <v>70</v>
      </c>
      <c r="P8" s="13" t="s">
        <v>436</v>
      </c>
      <c r="Q8" s="13" t="s">
        <v>431</v>
      </c>
      <c r="R8" s="13" t="s">
        <v>859</v>
      </c>
      <c r="S8" s="13" t="s">
        <v>435</v>
      </c>
      <c r="T8" s="13" t="s">
        <v>70</v>
      </c>
      <c r="U8" s="13" t="s">
        <v>433</v>
      </c>
      <c r="V8" s="13" t="s">
        <v>438</v>
      </c>
      <c r="W8" s="13" t="s">
        <v>432</v>
      </c>
      <c r="X8" s="13" t="s">
        <v>429</v>
      </c>
      <c r="Y8" s="13" t="s">
        <v>437</v>
      </c>
      <c r="Z8" s="13" t="s">
        <v>439</v>
      </c>
      <c r="AA8" s="13"/>
      <c r="AB8" s="13" t="s">
        <v>434</v>
      </c>
    </row>
    <row r="9" spans="1:31" ht="409.5" customHeight="1" x14ac:dyDescent="0.25">
      <c r="A9" s="11" t="s">
        <v>370</v>
      </c>
      <c r="B9" s="13" t="s">
        <v>440</v>
      </c>
      <c r="C9" s="13" t="s">
        <v>443</v>
      </c>
      <c r="D9" s="13" t="s">
        <v>32</v>
      </c>
      <c r="E9" s="13" t="s">
        <v>47</v>
      </c>
      <c r="F9" s="13" t="s">
        <v>427</v>
      </c>
      <c r="G9" s="13" t="s">
        <v>49</v>
      </c>
      <c r="H9" s="13" t="s">
        <v>444</v>
      </c>
      <c r="I9" s="13" t="s">
        <v>445</v>
      </c>
      <c r="J9" s="13" t="s">
        <v>452</v>
      </c>
      <c r="K9" s="13" t="s">
        <v>454</v>
      </c>
      <c r="L9" s="13" t="s">
        <v>70</v>
      </c>
      <c r="M9" s="13" t="s">
        <v>70</v>
      </c>
      <c r="N9" s="13" t="s">
        <v>451</v>
      </c>
      <c r="O9" s="13" t="s">
        <v>70</v>
      </c>
      <c r="P9" s="13" t="s">
        <v>70</v>
      </c>
      <c r="Q9" s="13" t="s">
        <v>450</v>
      </c>
      <c r="R9" s="13" t="s">
        <v>449</v>
      </c>
      <c r="S9" s="13" t="s">
        <v>456</v>
      </c>
      <c r="T9" s="13" t="s">
        <v>70</v>
      </c>
      <c r="U9" s="13" t="s">
        <v>453</v>
      </c>
      <c r="V9" s="13" t="s">
        <v>457</v>
      </c>
      <c r="W9" s="13" t="s">
        <v>448</v>
      </c>
      <c r="X9" s="13" t="s">
        <v>447</v>
      </c>
      <c r="Y9" s="13" t="s">
        <v>458</v>
      </c>
      <c r="Z9" s="13" t="s">
        <v>455</v>
      </c>
      <c r="AA9" s="13"/>
      <c r="AB9" s="13" t="s">
        <v>459</v>
      </c>
    </row>
    <row r="10" spans="1:31" ht="409.5" customHeight="1" x14ac:dyDescent="0.25">
      <c r="A10" s="11" t="s">
        <v>371</v>
      </c>
      <c r="B10" s="13" t="s">
        <v>441</v>
      </c>
      <c r="C10" s="13" t="s">
        <v>839</v>
      </c>
      <c r="D10" s="13" t="s">
        <v>32</v>
      </c>
      <c r="E10" s="13" t="s">
        <v>47</v>
      </c>
      <c r="F10" s="13" t="s">
        <v>427</v>
      </c>
      <c r="G10" s="13" t="s">
        <v>460</v>
      </c>
      <c r="H10" s="13" t="s">
        <v>4</v>
      </c>
      <c r="I10" s="13" t="s">
        <v>461</v>
      </c>
      <c r="J10" s="13" t="s">
        <v>470</v>
      </c>
      <c r="K10" s="13" t="s">
        <v>469</v>
      </c>
      <c r="L10" s="13" t="s">
        <v>473</v>
      </c>
      <c r="M10" s="13" t="s">
        <v>70</v>
      </c>
      <c r="N10" s="13" t="s">
        <v>462</v>
      </c>
      <c r="O10" s="13" t="s">
        <v>70</v>
      </c>
      <c r="P10" s="13" t="s">
        <v>463</v>
      </c>
      <c r="Q10" s="13" t="s">
        <v>468</v>
      </c>
      <c r="R10" s="13" t="s">
        <v>465</v>
      </c>
      <c r="S10" s="13" t="s">
        <v>466</v>
      </c>
      <c r="T10" s="13" t="s">
        <v>472</v>
      </c>
      <c r="U10" s="13"/>
      <c r="V10" s="13" t="s">
        <v>471</v>
      </c>
      <c r="W10" s="13" t="s">
        <v>467</v>
      </c>
      <c r="X10" s="13"/>
      <c r="Y10" s="13"/>
      <c r="Z10" s="13" t="s">
        <v>464</v>
      </c>
      <c r="AA10" s="13"/>
      <c r="AB10" s="13"/>
    </row>
    <row r="11" spans="1:31" ht="330" x14ac:dyDescent="0.25">
      <c r="A11" s="11" t="s">
        <v>372</v>
      </c>
      <c r="B11" s="12" t="s">
        <v>45</v>
      </c>
      <c r="C11" s="12" t="s">
        <v>46</v>
      </c>
      <c r="D11" s="12" t="s">
        <v>32</v>
      </c>
      <c r="E11" s="12" t="s">
        <v>47</v>
      </c>
      <c r="F11" s="12" t="s">
        <v>48</v>
      </c>
      <c r="G11" s="12" t="s">
        <v>49</v>
      </c>
      <c r="H11" s="12" t="s">
        <v>390</v>
      </c>
      <c r="I11" s="12" t="s">
        <v>50</v>
      </c>
      <c r="J11" s="12" t="s">
        <v>82</v>
      </c>
      <c r="K11" s="12" t="s">
        <v>83</v>
      </c>
      <c r="L11" s="12" t="s">
        <v>51</v>
      </c>
      <c r="M11" s="12" t="s">
        <v>70</v>
      </c>
      <c r="N11" s="12" t="s">
        <v>52</v>
      </c>
      <c r="O11" s="12" t="s">
        <v>167</v>
      </c>
      <c r="P11" s="12" t="s">
        <v>70</v>
      </c>
      <c r="Q11" s="12" t="s">
        <v>53</v>
      </c>
      <c r="R11" s="12" t="s">
        <v>54</v>
      </c>
      <c r="S11" s="12"/>
      <c r="T11" s="12" t="s">
        <v>70</v>
      </c>
      <c r="U11" s="12" t="s">
        <v>55</v>
      </c>
      <c r="V11" s="12" t="s">
        <v>56</v>
      </c>
      <c r="W11" s="12" t="s">
        <v>57</v>
      </c>
      <c r="X11" s="12" t="s">
        <v>58</v>
      </c>
      <c r="Y11" s="12" t="s">
        <v>59</v>
      </c>
      <c r="Z11" s="12" t="s">
        <v>60</v>
      </c>
      <c r="AA11" s="12" t="s">
        <v>61</v>
      </c>
      <c r="AB11" s="12"/>
    </row>
    <row r="12" spans="1:31" ht="282.75" customHeight="1" x14ac:dyDescent="0.25">
      <c r="A12" s="11" t="s">
        <v>373</v>
      </c>
      <c r="B12" s="12" t="s">
        <v>762</v>
      </c>
      <c r="C12" s="12" t="s">
        <v>776</v>
      </c>
      <c r="D12" s="12" t="s">
        <v>32</v>
      </c>
      <c r="E12" s="12" t="s">
        <v>47</v>
      </c>
      <c r="F12" s="12" t="s">
        <v>763</v>
      </c>
      <c r="G12" s="12" t="s">
        <v>49</v>
      </c>
      <c r="H12" s="12" t="s">
        <v>390</v>
      </c>
      <c r="I12" s="12" t="s">
        <v>764</v>
      </c>
      <c r="J12" s="12" t="s">
        <v>770</v>
      </c>
      <c r="K12" s="12" t="s">
        <v>768</v>
      </c>
      <c r="L12" s="12" t="s">
        <v>70</v>
      </c>
      <c r="M12" s="12" t="s">
        <v>70</v>
      </c>
      <c r="N12" s="12" t="s">
        <v>70</v>
      </c>
      <c r="O12" s="12" t="s">
        <v>70</v>
      </c>
      <c r="P12" s="12" t="s">
        <v>70</v>
      </c>
      <c r="Q12" s="12" t="s">
        <v>771</v>
      </c>
      <c r="R12" s="12" t="s">
        <v>766</v>
      </c>
      <c r="S12" s="12" t="s">
        <v>765</v>
      </c>
      <c r="T12" s="12" t="s">
        <v>70</v>
      </c>
      <c r="U12" s="12" t="s">
        <v>773</v>
      </c>
      <c r="V12" s="12" t="s">
        <v>767</v>
      </c>
      <c r="W12" s="12" t="s">
        <v>772</v>
      </c>
      <c r="X12" s="12" t="s">
        <v>769</v>
      </c>
      <c r="Y12" s="12" t="s">
        <v>774</v>
      </c>
      <c r="Z12" s="12" t="s">
        <v>70</v>
      </c>
      <c r="AA12" s="12" t="s">
        <v>775</v>
      </c>
      <c r="AB12" s="1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zoomScale="80" zoomScaleNormal="80" workbookViewId="0">
      <selection activeCell="A34" sqref="A34"/>
    </sheetView>
  </sheetViews>
  <sheetFormatPr defaultRowHeight="15" x14ac:dyDescent="0.25"/>
  <cols>
    <col min="1" max="1" width="9.140625" style="16"/>
    <col min="2" max="2" width="33.5703125" style="16" customWidth="1"/>
    <col min="3" max="3" width="61.140625" style="16" customWidth="1"/>
    <col min="4" max="4" width="11.85546875" style="16" customWidth="1"/>
    <col min="5" max="5" width="15.28515625" style="16" customWidth="1"/>
    <col min="6" max="6" width="11.28515625" style="16" customWidth="1"/>
    <col min="7" max="7" width="14.42578125" style="16" customWidth="1"/>
    <col min="8" max="8" width="19.28515625" style="16" customWidth="1"/>
    <col min="9" max="9" width="21.140625" style="16" customWidth="1"/>
    <col min="10" max="10" width="25.7109375" style="16" customWidth="1"/>
    <col min="11" max="11" width="30.5703125" style="16" customWidth="1"/>
    <col min="12" max="12" width="21.7109375" style="16" customWidth="1"/>
    <col min="13" max="13" width="26" style="16" customWidth="1"/>
    <col min="14" max="14" width="27" style="16" customWidth="1"/>
    <col min="15" max="15" width="23.7109375" style="16" customWidth="1"/>
    <col min="16" max="16" width="42.5703125" style="16" customWidth="1"/>
    <col min="17" max="17" width="30.42578125" style="16" customWidth="1"/>
    <col min="18" max="18" width="27.5703125" style="16" customWidth="1"/>
    <col min="19" max="19" width="30.42578125" style="16" customWidth="1"/>
    <col min="20" max="20" width="17.5703125" style="16" customWidth="1"/>
    <col min="21" max="21" width="33.140625" style="16" customWidth="1"/>
    <col min="22" max="22" width="29.28515625" style="16" customWidth="1"/>
    <col min="23" max="23" width="30.5703125" style="16" customWidth="1"/>
    <col min="24" max="24" width="29.5703125" style="16" customWidth="1"/>
    <col min="25" max="25" width="37.5703125" style="16" customWidth="1"/>
    <col min="26" max="26" width="34.28515625" style="16" customWidth="1"/>
    <col min="27" max="27" width="20.140625" style="16" customWidth="1"/>
    <col min="28" max="28" width="22.85546875" style="16" customWidth="1"/>
    <col min="29" max="16384" width="9.140625" style="16"/>
  </cols>
  <sheetData>
    <row r="1" spans="1:29" s="9" customFormat="1" ht="90" customHeight="1" x14ac:dyDescent="0.25">
      <c r="A1" s="9" t="s">
        <v>30</v>
      </c>
      <c r="B1" s="9" t="s">
        <v>5</v>
      </c>
      <c r="C1" s="9" t="s">
        <v>0</v>
      </c>
      <c r="D1" s="9" t="s">
        <v>6</v>
      </c>
      <c r="E1" s="9" t="s">
        <v>11</v>
      </c>
      <c r="F1" s="9" t="s">
        <v>13</v>
      </c>
      <c r="G1" s="9" t="s">
        <v>10</v>
      </c>
      <c r="H1" s="9" t="s">
        <v>1</v>
      </c>
      <c r="I1" s="9" t="s">
        <v>14</v>
      </c>
      <c r="J1" s="9" t="s">
        <v>12</v>
      </c>
      <c r="K1" s="9" t="s">
        <v>20</v>
      </c>
      <c r="L1" s="9" t="s">
        <v>31</v>
      </c>
      <c r="M1" s="9" t="s">
        <v>9</v>
      </c>
      <c r="N1" s="9" t="s">
        <v>15</v>
      </c>
      <c r="O1" s="9" t="s">
        <v>19</v>
      </c>
      <c r="P1" s="9" t="s">
        <v>16</v>
      </c>
      <c r="Q1" s="9" t="s">
        <v>22</v>
      </c>
      <c r="R1" s="9" t="s">
        <v>23</v>
      </c>
      <c r="S1" s="9" t="s">
        <v>24</v>
      </c>
      <c r="T1" s="9" t="s">
        <v>21</v>
      </c>
      <c r="U1" s="9" t="s">
        <v>26</v>
      </c>
      <c r="V1" s="9" t="s">
        <v>25</v>
      </c>
      <c r="W1" s="9" t="s">
        <v>17</v>
      </c>
      <c r="X1" s="9" t="s">
        <v>27</v>
      </c>
      <c r="Y1" s="9" t="s">
        <v>8</v>
      </c>
      <c r="Z1" s="9" t="s">
        <v>3</v>
      </c>
      <c r="AA1" s="9" t="s">
        <v>18</v>
      </c>
      <c r="AB1" s="9" t="s">
        <v>2</v>
      </c>
      <c r="AC1" s="10"/>
    </row>
    <row r="2" spans="1:29" s="2" customFormat="1" ht="140.1" customHeight="1" x14ac:dyDescent="0.25">
      <c r="A2" s="11" t="s">
        <v>62</v>
      </c>
      <c r="B2" s="4" t="s">
        <v>837</v>
      </c>
      <c r="C2" s="12" t="s">
        <v>108</v>
      </c>
      <c r="D2" s="12" t="s">
        <v>483</v>
      </c>
      <c r="E2" s="12" t="s">
        <v>47</v>
      </c>
      <c r="F2" s="12" t="s">
        <v>109</v>
      </c>
      <c r="G2" s="12" t="s">
        <v>28</v>
      </c>
      <c r="H2" s="12" t="s">
        <v>110</v>
      </c>
      <c r="I2" s="12" t="s">
        <v>111</v>
      </c>
      <c r="J2" s="12" t="s">
        <v>115</v>
      </c>
      <c r="K2" s="12" t="s">
        <v>116</v>
      </c>
      <c r="L2" s="12" t="s">
        <v>70</v>
      </c>
      <c r="M2" s="12" t="s">
        <v>119</v>
      </c>
      <c r="N2" s="12" t="s">
        <v>118</v>
      </c>
      <c r="O2" s="12" t="s">
        <v>121</v>
      </c>
      <c r="P2" s="12" t="s">
        <v>120</v>
      </c>
      <c r="Q2" s="12" t="s">
        <v>114</v>
      </c>
      <c r="R2" s="12" t="s">
        <v>112</v>
      </c>
      <c r="S2" s="12" t="s">
        <v>113</v>
      </c>
      <c r="T2" s="12" t="s">
        <v>70</v>
      </c>
      <c r="U2" s="12" t="s">
        <v>122</v>
      </c>
      <c r="V2" s="12" t="s">
        <v>70</v>
      </c>
      <c r="W2" s="12" t="s">
        <v>123</v>
      </c>
      <c r="X2" s="12" t="s">
        <v>70</v>
      </c>
      <c r="Y2" s="12" t="s">
        <v>124</v>
      </c>
      <c r="Z2" s="12" t="s">
        <v>125</v>
      </c>
      <c r="AA2" s="12" t="s">
        <v>70</v>
      </c>
      <c r="AB2" s="12" t="s">
        <v>127</v>
      </c>
    </row>
    <row r="3" spans="1:29" s="2" customFormat="1" ht="140.1" customHeight="1" x14ac:dyDescent="0.25">
      <c r="A3" s="11" t="s">
        <v>1029</v>
      </c>
      <c r="B3" s="12" t="s">
        <v>128</v>
      </c>
      <c r="C3" s="12" t="s">
        <v>129</v>
      </c>
      <c r="D3" s="12" t="s">
        <v>483</v>
      </c>
      <c r="E3" s="12" t="s">
        <v>130</v>
      </c>
      <c r="F3" s="12" t="s">
        <v>109</v>
      </c>
      <c r="G3" s="12" t="s">
        <v>28</v>
      </c>
      <c r="H3" s="12" t="s">
        <v>137</v>
      </c>
      <c r="I3" s="12" t="s">
        <v>131</v>
      </c>
      <c r="J3" s="12" t="s">
        <v>1015</v>
      </c>
      <c r="K3" s="12" t="s">
        <v>70</v>
      </c>
      <c r="L3" s="12" t="s">
        <v>70</v>
      </c>
      <c r="M3" s="12" t="s">
        <v>1016</v>
      </c>
      <c r="N3" s="12" t="s">
        <v>133</v>
      </c>
      <c r="O3" s="12" t="s">
        <v>136</v>
      </c>
      <c r="P3" s="12" t="s">
        <v>138</v>
      </c>
      <c r="Q3" s="12" t="s">
        <v>70</v>
      </c>
      <c r="R3" s="12" t="s">
        <v>70</v>
      </c>
      <c r="S3" s="12" t="s">
        <v>70</v>
      </c>
      <c r="T3" s="12" t="s">
        <v>70</v>
      </c>
      <c r="U3" s="12" t="s">
        <v>134</v>
      </c>
      <c r="V3" s="12" t="s">
        <v>70</v>
      </c>
      <c r="W3" s="12" t="s">
        <v>158</v>
      </c>
      <c r="X3" s="12" t="s">
        <v>135</v>
      </c>
      <c r="Y3" s="12" t="s">
        <v>139</v>
      </c>
      <c r="Z3" s="12" t="s">
        <v>140</v>
      </c>
      <c r="AA3" s="12" t="s">
        <v>141</v>
      </c>
      <c r="AB3" s="12" t="s">
        <v>132</v>
      </c>
    </row>
    <row r="4" spans="1:29" s="2" customFormat="1" ht="140.1" customHeight="1" x14ac:dyDescent="0.25">
      <c r="A4" s="11" t="s">
        <v>78</v>
      </c>
      <c r="B4" s="12" t="s">
        <v>838</v>
      </c>
      <c r="C4" s="12" t="s">
        <v>182</v>
      </c>
      <c r="D4" s="12" t="s">
        <v>483</v>
      </c>
      <c r="E4" s="12" t="s">
        <v>142</v>
      </c>
      <c r="F4" s="12" t="s">
        <v>143</v>
      </c>
      <c r="G4" s="12" t="s">
        <v>28</v>
      </c>
      <c r="H4" s="12" t="s">
        <v>144</v>
      </c>
      <c r="I4" s="12" t="s">
        <v>145</v>
      </c>
      <c r="J4" s="12" t="s">
        <v>146</v>
      </c>
      <c r="K4" s="12" t="s">
        <v>147</v>
      </c>
      <c r="L4" s="12" t="s">
        <v>70</v>
      </c>
      <c r="M4" s="12" t="s">
        <v>151</v>
      </c>
      <c r="N4" s="12" t="s">
        <v>150</v>
      </c>
      <c r="O4" s="12" t="s">
        <v>153</v>
      </c>
      <c r="P4" s="12" t="s">
        <v>152</v>
      </c>
      <c r="Q4" s="12" t="s">
        <v>148</v>
      </c>
      <c r="R4" s="12" t="s">
        <v>157</v>
      </c>
      <c r="S4" s="12" t="s">
        <v>149</v>
      </c>
      <c r="T4" s="12" t="s">
        <v>70</v>
      </c>
      <c r="U4" s="12" t="s">
        <v>154</v>
      </c>
      <c r="V4" s="12" t="s">
        <v>155</v>
      </c>
      <c r="W4" s="12" t="s">
        <v>70</v>
      </c>
      <c r="X4" s="12" t="s">
        <v>161</v>
      </c>
      <c r="Y4" s="12" t="s">
        <v>156</v>
      </c>
      <c r="Z4" s="12" t="s">
        <v>159</v>
      </c>
      <c r="AA4" s="12" t="s">
        <v>160</v>
      </c>
      <c r="AB4" s="12"/>
    </row>
    <row r="5" spans="1:29" s="2" customFormat="1" ht="140.1" customHeight="1" x14ac:dyDescent="0.25">
      <c r="A5" s="11" t="s">
        <v>367</v>
      </c>
      <c r="B5" s="12" t="s">
        <v>162</v>
      </c>
      <c r="C5" s="12" t="s">
        <v>163</v>
      </c>
      <c r="D5" s="12" t="s">
        <v>483</v>
      </c>
      <c r="E5" s="12" t="s">
        <v>47</v>
      </c>
      <c r="F5" s="12" t="s">
        <v>164</v>
      </c>
      <c r="G5" s="12" t="s">
        <v>28</v>
      </c>
      <c r="H5" s="12" t="s">
        <v>165</v>
      </c>
      <c r="I5" s="12" t="s">
        <v>29</v>
      </c>
      <c r="J5" s="12" t="s">
        <v>169</v>
      </c>
      <c r="K5" s="12" t="s">
        <v>170</v>
      </c>
      <c r="L5" s="12" t="s">
        <v>70</v>
      </c>
      <c r="M5" s="12" t="s">
        <v>1017</v>
      </c>
      <c r="N5" s="12"/>
      <c r="O5" s="12" t="s">
        <v>166</v>
      </c>
      <c r="P5" s="12" t="s">
        <v>176</v>
      </c>
      <c r="Q5" s="12" t="s">
        <v>168</v>
      </c>
      <c r="R5" s="12" t="s">
        <v>173</v>
      </c>
      <c r="S5" s="12" t="s">
        <v>172</v>
      </c>
      <c r="T5" s="12"/>
      <c r="U5" s="12" t="s">
        <v>171</v>
      </c>
      <c r="V5" s="12" t="s">
        <v>174</v>
      </c>
      <c r="W5" s="12" t="s">
        <v>175</v>
      </c>
      <c r="X5" s="12" t="s">
        <v>178</v>
      </c>
      <c r="Y5" s="12" t="s">
        <v>179</v>
      </c>
      <c r="Z5" s="12" t="s">
        <v>177</v>
      </c>
      <c r="AA5" s="12" t="s">
        <v>180</v>
      </c>
      <c r="AB5" s="12"/>
    </row>
    <row r="6" spans="1:29" s="2" customFormat="1" ht="140.1" customHeight="1" x14ac:dyDescent="0.25">
      <c r="A6" s="11" t="s">
        <v>368</v>
      </c>
      <c r="B6" s="12" t="s">
        <v>181</v>
      </c>
      <c r="C6" s="12" t="s">
        <v>183</v>
      </c>
      <c r="D6" s="12" t="s">
        <v>483</v>
      </c>
      <c r="E6" s="12" t="s">
        <v>184</v>
      </c>
      <c r="F6" s="12" t="s">
        <v>185</v>
      </c>
      <c r="G6" s="12" t="s">
        <v>28</v>
      </c>
      <c r="H6" s="12" t="s">
        <v>186</v>
      </c>
      <c r="I6" s="12" t="s">
        <v>193</v>
      </c>
      <c r="J6" s="12" t="s">
        <v>191</v>
      </c>
      <c r="K6" s="12" t="s">
        <v>192</v>
      </c>
      <c r="L6" s="12" t="s">
        <v>70</v>
      </c>
      <c r="M6" s="12" t="s">
        <v>189</v>
      </c>
      <c r="N6" s="12" t="s">
        <v>195</v>
      </c>
      <c r="O6" s="12" t="s">
        <v>196</v>
      </c>
      <c r="P6" s="12" t="s">
        <v>190</v>
      </c>
      <c r="Q6" s="12" t="s">
        <v>194</v>
      </c>
      <c r="R6" s="12" t="s">
        <v>70</v>
      </c>
      <c r="S6" s="12" t="s">
        <v>70</v>
      </c>
      <c r="T6" s="12" t="s">
        <v>70</v>
      </c>
      <c r="U6" s="12" t="s">
        <v>187</v>
      </c>
      <c r="V6" s="12"/>
      <c r="W6" s="12" t="s">
        <v>188</v>
      </c>
      <c r="X6" s="12" t="s">
        <v>70</v>
      </c>
      <c r="Y6" s="12" t="s">
        <v>198</v>
      </c>
      <c r="Z6" s="12" t="s">
        <v>199</v>
      </c>
      <c r="AA6" s="12" t="s">
        <v>197</v>
      </c>
      <c r="AB6" s="12" t="s">
        <v>200</v>
      </c>
    </row>
    <row r="7" spans="1:29" s="2" customFormat="1" ht="140.1" customHeight="1" x14ac:dyDescent="0.25">
      <c r="A7" s="11" t="s">
        <v>369</v>
      </c>
      <c r="B7" s="12" t="s">
        <v>201</v>
      </c>
      <c r="C7" s="12" t="s">
        <v>860</v>
      </c>
      <c r="D7" s="12" t="s">
        <v>483</v>
      </c>
      <c r="E7" s="12" t="s">
        <v>202</v>
      </c>
      <c r="F7" s="12" t="s">
        <v>203</v>
      </c>
      <c r="G7" s="12" t="s">
        <v>49</v>
      </c>
      <c r="H7" s="12" t="s">
        <v>391</v>
      </c>
      <c r="I7" s="12" t="s">
        <v>205</v>
      </c>
      <c r="J7" s="12" t="s">
        <v>1018</v>
      </c>
      <c r="K7" s="12" t="s">
        <v>212</v>
      </c>
      <c r="L7" s="12" t="s">
        <v>70</v>
      </c>
      <c r="M7" s="12" t="s">
        <v>207</v>
      </c>
      <c r="N7" s="12" t="s">
        <v>211</v>
      </c>
      <c r="O7" s="12" t="s">
        <v>213</v>
      </c>
      <c r="P7" s="12" t="s">
        <v>210</v>
      </c>
      <c r="Q7" s="12" t="s">
        <v>216</v>
      </c>
      <c r="R7" s="12" t="s">
        <v>214</v>
      </c>
      <c r="S7" s="12" t="s">
        <v>209</v>
      </c>
      <c r="T7" s="12" t="s">
        <v>70</v>
      </c>
      <c r="U7" s="12" t="s">
        <v>206</v>
      </c>
      <c r="V7" s="12" t="s">
        <v>217</v>
      </c>
      <c r="W7" s="12" t="s">
        <v>219</v>
      </c>
      <c r="X7" s="12" t="s">
        <v>215</v>
      </c>
      <c r="Y7" s="12" t="s">
        <v>220</v>
      </c>
      <c r="Z7" s="12" t="s">
        <v>218</v>
      </c>
      <c r="AA7" s="12" t="s">
        <v>197</v>
      </c>
      <c r="AB7" s="12" t="s">
        <v>208</v>
      </c>
    </row>
    <row r="8" spans="1:29" s="2" customFormat="1" ht="140.1" customHeight="1" x14ac:dyDescent="0.25">
      <c r="A8" s="11" t="s">
        <v>370</v>
      </c>
      <c r="B8" s="12" t="s">
        <v>485</v>
      </c>
      <c r="C8" s="12" t="s">
        <v>1019</v>
      </c>
      <c r="D8" s="12" t="s">
        <v>486</v>
      </c>
      <c r="E8" s="12" t="s">
        <v>487</v>
      </c>
      <c r="F8" s="12" t="s">
        <v>109</v>
      </c>
      <c r="G8" s="12" t="s">
        <v>28</v>
      </c>
      <c r="H8" s="12" t="s">
        <v>488</v>
      </c>
      <c r="I8" s="12" t="s">
        <v>489</v>
      </c>
      <c r="J8" s="12" t="s">
        <v>496</v>
      </c>
      <c r="K8" s="12" t="s">
        <v>497</v>
      </c>
      <c r="L8" s="12" t="s">
        <v>491</v>
      </c>
      <c r="M8" s="12" t="s">
        <v>490</v>
      </c>
      <c r="N8" s="12" t="s">
        <v>492</v>
      </c>
      <c r="O8" s="12" t="s">
        <v>504</v>
      </c>
      <c r="P8" s="12" t="s">
        <v>503</v>
      </c>
      <c r="Q8" s="12" t="s">
        <v>498</v>
      </c>
      <c r="R8" s="12" t="s">
        <v>499</v>
      </c>
      <c r="S8" s="12" t="s">
        <v>502</v>
      </c>
      <c r="T8" s="12" t="s">
        <v>70</v>
      </c>
      <c r="U8" s="12" t="s">
        <v>493</v>
      </c>
      <c r="V8" s="12" t="s">
        <v>494</v>
      </c>
      <c r="W8" s="12" t="s">
        <v>505</v>
      </c>
      <c r="X8" s="12" t="s">
        <v>495</v>
      </c>
      <c r="Y8" s="12" t="s">
        <v>501</v>
      </c>
      <c r="Z8" s="12" t="s">
        <v>500</v>
      </c>
      <c r="AA8" s="12" t="s">
        <v>70</v>
      </c>
      <c r="AB8" s="12"/>
    </row>
    <row r="9" spans="1:29" s="2" customFormat="1" ht="140.1" customHeight="1" x14ac:dyDescent="0.25">
      <c r="A9" s="11" t="s">
        <v>371</v>
      </c>
      <c r="B9" s="13" t="s">
        <v>506</v>
      </c>
      <c r="C9" s="11" t="s">
        <v>1020</v>
      </c>
      <c r="D9" s="12" t="s">
        <v>486</v>
      </c>
      <c r="E9" s="12" t="s">
        <v>507</v>
      </c>
      <c r="F9" s="12" t="s">
        <v>510</v>
      </c>
      <c r="G9" s="12" t="s">
        <v>28</v>
      </c>
      <c r="H9" s="12" t="s">
        <v>508</v>
      </c>
      <c r="I9" s="12" t="s">
        <v>489</v>
      </c>
      <c r="J9" s="12" t="s">
        <v>511</v>
      </c>
      <c r="K9" s="12" t="s">
        <v>509</v>
      </c>
      <c r="L9" s="12" t="s">
        <v>513</v>
      </c>
      <c r="M9" s="12" t="s">
        <v>514</v>
      </c>
      <c r="N9" s="12" t="s">
        <v>517</v>
      </c>
      <c r="O9" s="12" t="s">
        <v>515</v>
      </c>
      <c r="P9" s="12" t="s">
        <v>519</v>
      </c>
      <c r="Q9" s="12" t="s">
        <v>512</v>
      </c>
      <c r="R9" s="12" t="s">
        <v>518</v>
      </c>
      <c r="S9" s="12" t="s">
        <v>70</v>
      </c>
      <c r="T9" s="12" t="s">
        <v>70</v>
      </c>
      <c r="U9" s="12" t="s">
        <v>520</v>
      </c>
      <c r="V9" s="12" t="s">
        <v>70</v>
      </c>
      <c r="W9" s="12" t="s">
        <v>516</v>
      </c>
      <c r="X9" s="12" t="s">
        <v>521</v>
      </c>
      <c r="Y9" s="12" t="s">
        <v>522</v>
      </c>
      <c r="Z9" s="12" t="s">
        <v>70</v>
      </c>
      <c r="AA9" s="12" t="s">
        <v>523</v>
      </c>
      <c r="AB9" s="12"/>
    </row>
    <row r="10" spans="1:29" s="2" customFormat="1" ht="140.1" customHeight="1" x14ac:dyDescent="0.25">
      <c r="A10" s="11" t="s">
        <v>372</v>
      </c>
      <c r="B10" s="13" t="s">
        <v>527</v>
      </c>
      <c r="C10" s="11" t="s">
        <v>1021</v>
      </c>
      <c r="D10" s="12" t="s">
        <v>486</v>
      </c>
      <c r="E10" s="13" t="s">
        <v>528</v>
      </c>
      <c r="F10" s="13" t="s">
        <v>529</v>
      </c>
      <c r="G10" s="13" t="s">
        <v>28</v>
      </c>
      <c r="H10" s="13" t="s">
        <v>530</v>
      </c>
      <c r="I10" s="13" t="s">
        <v>531</v>
      </c>
      <c r="J10" s="13" t="s">
        <v>541</v>
      </c>
      <c r="K10" s="13" t="s">
        <v>533</v>
      </c>
      <c r="L10" s="13" t="s">
        <v>539</v>
      </c>
      <c r="M10" s="13" t="s">
        <v>536</v>
      </c>
      <c r="N10" s="13" t="s">
        <v>534</v>
      </c>
      <c r="O10" s="13" t="s">
        <v>535</v>
      </c>
      <c r="P10" s="13" t="s">
        <v>540</v>
      </c>
      <c r="Q10" s="13" t="s">
        <v>545</v>
      </c>
      <c r="R10" s="13" t="s">
        <v>544</v>
      </c>
      <c r="S10" s="13" t="s">
        <v>543</v>
      </c>
      <c r="T10" s="13" t="s">
        <v>70</v>
      </c>
      <c r="U10" s="13" t="s">
        <v>538</v>
      </c>
      <c r="V10" s="13" t="s">
        <v>542</v>
      </c>
      <c r="W10" s="13" t="s">
        <v>70</v>
      </c>
      <c r="X10" s="13" t="s">
        <v>532</v>
      </c>
      <c r="Y10" s="13" t="s">
        <v>546</v>
      </c>
      <c r="Z10" s="13" t="s">
        <v>537</v>
      </c>
      <c r="AA10" s="13" t="s">
        <v>547</v>
      </c>
      <c r="AB10" s="13"/>
    </row>
    <row r="11" spans="1:29" s="2" customFormat="1" ht="140.1" customHeight="1" x14ac:dyDescent="0.25">
      <c r="A11" s="11" t="s">
        <v>373</v>
      </c>
      <c r="B11" s="12" t="s">
        <v>548</v>
      </c>
      <c r="C11" s="12" t="s">
        <v>550</v>
      </c>
      <c r="D11" s="12" t="s">
        <v>486</v>
      </c>
      <c r="E11" s="12" t="s">
        <v>555</v>
      </c>
      <c r="F11" s="12" t="s">
        <v>554</v>
      </c>
      <c r="G11" s="12" t="s">
        <v>28</v>
      </c>
      <c r="H11" s="12" t="s">
        <v>488</v>
      </c>
      <c r="I11" s="12" t="s">
        <v>553</v>
      </c>
      <c r="J11" s="12" t="s">
        <v>185</v>
      </c>
      <c r="K11" s="12" t="s">
        <v>551</v>
      </c>
      <c r="L11" s="12" t="s">
        <v>552</v>
      </c>
      <c r="M11" s="12" t="s">
        <v>549</v>
      </c>
      <c r="N11" s="12" t="s">
        <v>556</v>
      </c>
      <c r="O11" s="12" t="s">
        <v>557</v>
      </c>
      <c r="P11" s="12" t="s">
        <v>564</v>
      </c>
      <c r="Q11" s="12" t="s">
        <v>558</v>
      </c>
      <c r="R11" s="12" t="s">
        <v>70</v>
      </c>
      <c r="S11" s="12" t="s">
        <v>559</v>
      </c>
      <c r="T11" s="12" t="s">
        <v>70</v>
      </c>
      <c r="U11" s="12" t="s">
        <v>563</v>
      </c>
      <c r="V11" s="12" t="s">
        <v>560</v>
      </c>
      <c r="W11" s="12" t="s">
        <v>561</v>
      </c>
      <c r="X11" s="12" t="s">
        <v>562</v>
      </c>
      <c r="Y11" s="12" t="s">
        <v>567</v>
      </c>
      <c r="Z11" s="12" t="s">
        <v>565</v>
      </c>
      <c r="AA11" s="12" t="s">
        <v>566</v>
      </c>
      <c r="AB11" s="12"/>
    </row>
    <row r="12" spans="1:29" s="2" customFormat="1" ht="140.1" customHeight="1" x14ac:dyDescent="0.25">
      <c r="A12" s="11" t="s">
        <v>374</v>
      </c>
      <c r="B12" s="12" t="s">
        <v>568</v>
      </c>
      <c r="C12" s="12" t="s">
        <v>572</v>
      </c>
      <c r="D12" s="12" t="s">
        <v>486</v>
      </c>
      <c r="E12" s="12" t="s">
        <v>570</v>
      </c>
      <c r="F12" s="12" t="s">
        <v>109</v>
      </c>
      <c r="G12" s="12" t="s">
        <v>582</v>
      </c>
      <c r="H12" s="12" t="s">
        <v>204</v>
      </c>
      <c r="I12" s="12" t="s">
        <v>571</v>
      </c>
      <c r="J12" s="12" t="s">
        <v>573</v>
      </c>
      <c r="K12" s="12" t="s">
        <v>569</v>
      </c>
      <c r="L12" s="12" t="s">
        <v>575</v>
      </c>
      <c r="M12" s="12" t="s">
        <v>70</v>
      </c>
      <c r="N12" s="12" t="s">
        <v>583</v>
      </c>
      <c r="O12" s="12" t="s">
        <v>70</v>
      </c>
      <c r="P12" s="12" t="s">
        <v>584</v>
      </c>
      <c r="Q12" s="12" t="s">
        <v>576</v>
      </c>
      <c r="R12" s="12" t="s">
        <v>579</v>
      </c>
      <c r="S12" s="12" t="s">
        <v>580</v>
      </c>
      <c r="T12" s="12" t="s">
        <v>70</v>
      </c>
      <c r="U12" s="12" t="s">
        <v>70</v>
      </c>
      <c r="V12" s="12" t="s">
        <v>70</v>
      </c>
      <c r="W12" s="12" t="s">
        <v>70</v>
      </c>
      <c r="X12" s="12" t="s">
        <v>574</v>
      </c>
      <c r="Y12" s="12" t="s">
        <v>577</v>
      </c>
      <c r="Z12" s="12" t="s">
        <v>578</v>
      </c>
      <c r="AA12" s="12" t="s">
        <v>581</v>
      </c>
      <c r="AB12" s="12"/>
    </row>
    <row r="13" spans="1:29" s="2" customFormat="1" ht="140.1" customHeight="1" x14ac:dyDescent="0.25">
      <c r="A13" s="11" t="s">
        <v>375</v>
      </c>
      <c r="B13" s="12" t="s">
        <v>585</v>
      </c>
      <c r="C13" s="12" t="s">
        <v>1022</v>
      </c>
      <c r="D13" s="12" t="s">
        <v>486</v>
      </c>
      <c r="E13" s="12" t="s">
        <v>586</v>
      </c>
      <c r="F13" s="12" t="s">
        <v>588</v>
      </c>
      <c r="G13" s="12" t="s">
        <v>28</v>
      </c>
      <c r="H13" s="12" t="s">
        <v>587</v>
      </c>
      <c r="I13" s="12" t="s">
        <v>29</v>
      </c>
      <c r="J13" s="12" t="s">
        <v>590</v>
      </c>
      <c r="K13" s="12" t="s">
        <v>70</v>
      </c>
      <c r="L13" s="12" t="s">
        <v>591</v>
      </c>
      <c r="M13" s="12" t="s">
        <v>594</v>
      </c>
      <c r="N13" s="12" t="s">
        <v>589</v>
      </c>
      <c r="O13" s="12" t="s">
        <v>592</v>
      </c>
      <c r="P13" s="12" t="s">
        <v>595</v>
      </c>
      <c r="Q13" s="12" t="s">
        <v>597</v>
      </c>
      <c r="R13" s="12" t="s">
        <v>598</v>
      </c>
      <c r="S13" s="12" t="s">
        <v>596</v>
      </c>
      <c r="T13" s="12" t="s">
        <v>70</v>
      </c>
      <c r="U13" s="12" t="s">
        <v>593</v>
      </c>
      <c r="V13" s="12" t="s">
        <v>70</v>
      </c>
      <c r="W13" s="12" t="s">
        <v>70</v>
      </c>
      <c r="X13" s="12" t="s">
        <v>599</v>
      </c>
      <c r="Y13" s="12" t="s">
        <v>70</v>
      </c>
      <c r="Z13" s="12" t="s">
        <v>70</v>
      </c>
      <c r="AA13" s="12" t="s">
        <v>600</v>
      </c>
      <c r="AB13" s="12"/>
    </row>
    <row r="14" spans="1:29" s="2" customFormat="1" ht="140.1" customHeight="1" x14ac:dyDescent="0.25">
      <c r="A14" s="11" t="s">
        <v>376</v>
      </c>
      <c r="B14" s="12" t="s">
        <v>221</v>
      </c>
      <c r="C14" s="12" t="s">
        <v>222</v>
      </c>
      <c r="D14" s="12" t="s">
        <v>601</v>
      </c>
      <c r="E14" s="12" t="s">
        <v>47</v>
      </c>
      <c r="F14" s="12" t="s">
        <v>223</v>
      </c>
      <c r="G14" s="12" t="s">
        <v>49</v>
      </c>
      <c r="H14" s="12" t="s">
        <v>204</v>
      </c>
      <c r="I14" s="12" t="s">
        <v>224</v>
      </c>
      <c r="J14" s="12" t="s">
        <v>225</v>
      </c>
      <c r="K14" s="12" t="s">
        <v>226</v>
      </c>
      <c r="L14" s="12" t="s">
        <v>230</v>
      </c>
      <c r="M14" s="12" t="s">
        <v>228</v>
      </c>
      <c r="N14" s="12" t="s">
        <v>229</v>
      </c>
      <c r="O14" s="12" t="s">
        <v>70</v>
      </c>
      <c r="P14" s="12" t="s">
        <v>233</v>
      </c>
      <c r="Q14" s="12" t="s">
        <v>231</v>
      </c>
      <c r="R14" s="12" t="s">
        <v>235</v>
      </c>
      <c r="S14" s="12" t="s">
        <v>236</v>
      </c>
      <c r="T14" s="12" t="s">
        <v>70</v>
      </c>
      <c r="U14" s="12" t="s">
        <v>227</v>
      </c>
      <c r="V14" s="12" t="s">
        <v>234</v>
      </c>
      <c r="W14" s="12" t="s">
        <v>239</v>
      </c>
      <c r="X14" s="12" t="s">
        <v>70</v>
      </c>
      <c r="Y14" s="12" t="s">
        <v>232</v>
      </c>
      <c r="Z14" s="12" t="s">
        <v>238</v>
      </c>
      <c r="AA14" s="12" t="s">
        <v>237</v>
      </c>
      <c r="AB14" s="12"/>
    </row>
    <row r="15" spans="1:29" s="2" customFormat="1" ht="140.1" customHeight="1" x14ac:dyDescent="0.25">
      <c r="A15" s="11" t="s">
        <v>377</v>
      </c>
      <c r="B15" s="12" t="s">
        <v>240</v>
      </c>
      <c r="C15" s="12" t="s">
        <v>1023</v>
      </c>
      <c r="D15" s="12" t="s">
        <v>601</v>
      </c>
      <c r="E15" s="12" t="s">
        <v>241</v>
      </c>
      <c r="F15" s="12" t="s">
        <v>242</v>
      </c>
      <c r="G15" s="12" t="s">
        <v>28</v>
      </c>
      <c r="H15" s="12" t="s">
        <v>204</v>
      </c>
      <c r="I15" s="12" t="s">
        <v>243</v>
      </c>
      <c r="J15" s="12" t="s">
        <v>244</v>
      </c>
      <c r="K15" s="12" t="s">
        <v>249</v>
      </c>
      <c r="L15" s="12" t="s">
        <v>250</v>
      </c>
      <c r="M15" s="12" t="s">
        <v>246</v>
      </c>
      <c r="N15" s="12" t="s">
        <v>247</v>
      </c>
      <c r="O15" s="12" t="s">
        <v>252</v>
      </c>
      <c r="P15" s="12" t="s">
        <v>253</v>
      </c>
      <c r="Q15" s="12" t="s">
        <v>254</v>
      </c>
      <c r="R15" s="12" t="s">
        <v>245</v>
      </c>
      <c r="S15" s="12" t="s">
        <v>255</v>
      </c>
      <c r="T15" s="12" t="s">
        <v>70</v>
      </c>
      <c r="U15" s="12" t="s">
        <v>70</v>
      </c>
      <c r="V15" s="12" t="s">
        <v>251</v>
      </c>
      <c r="W15" s="12" t="s">
        <v>257</v>
      </c>
      <c r="X15" s="12" t="s">
        <v>248</v>
      </c>
      <c r="Y15" s="12" t="s">
        <v>256</v>
      </c>
      <c r="Z15" s="12" t="s">
        <v>70</v>
      </c>
      <c r="AA15" s="12" t="s">
        <v>258</v>
      </c>
      <c r="AB15" s="12"/>
    </row>
    <row r="16" spans="1:29" s="2" customFormat="1" ht="140.1" customHeight="1" x14ac:dyDescent="0.25">
      <c r="A16" s="11" t="s">
        <v>378</v>
      </c>
      <c r="B16" s="12" t="s">
        <v>259</v>
      </c>
      <c r="C16" s="12" t="s">
        <v>260</v>
      </c>
      <c r="D16" s="12" t="s">
        <v>601</v>
      </c>
      <c r="E16" s="12" t="s">
        <v>261</v>
      </c>
      <c r="F16" s="12" t="s">
        <v>242</v>
      </c>
      <c r="G16" s="12" t="s">
        <v>49</v>
      </c>
      <c r="H16" s="12" t="s">
        <v>204</v>
      </c>
      <c r="I16" s="12" t="s">
        <v>266</v>
      </c>
      <c r="J16" s="12" t="s">
        <v>263</v>
      </c>
      <c r="K16" s="12" t="s">
        <v>265</v>
      </c>
      <c r="L16" s="12" t="s">
        <v>70</v>
      </c>
      <c r="M16" s="12" t="s">
        <v>268</v>
      </c>
      <c r="N16" s="12" t="s">
        <v>267</v>
      </c>
      <c r="O16" s="12" t="s">
        <v>269</v>
      </c>
      <c r="P16" s="12" t="s">
        <v>273</v>
      </c>
      <c r="Q16" s="12" t="s">
        <v>264</v>
      </c>
      <c r="R16" s="12" t="s">
        <v>270</v>
      </c>
      <c r="S16" s="12" t="s">
        <v>277</v>
      </c>
      <c r="T16" s="12" t="s">
        <v>70</v>
      </c>
      <c r="U16" s="12" t="s">
        <v>271</v>
      </c>
      <c r="V16" s="12" t="s">
        <v>262</v>
      </c>
      <c r="W16" s="12" t="s">
        <v>272</v>
      </c>
      <c r="X16" s="12" t="s">
        <v>274</v>
      </c>
      <c r="Y16" s="12" t="s">
        <v>856</v>
      </c>
      <c r="Z16" s="12" t="s">
        <v>275</v>
      </c>
      <c r="AA16" s="12" t="s">
        <v>276</v>
      </c>
      <c r="AB16" s="12"/>
    </row>
    <row r="17" spans="1:31" s="2" customFormat="1" ht="140.1" customHeight="1" x14ac:dyDescent="0.25">
      <c r="A17" s="11" t="s">
        <v>379</v>
      </c>
      <c r="B17" s="12" t="s">
        <v>278</v>
      </c>
      <c r="C17" s="12" t="s">
        <v>1027</v>
      </c>
      <c r="D17" s="12" t="s">
        <v>601</v>
      </c>
      <c r="E17" s="12" t="s">
        <v>279</v>
      </c>
      <c r="F17" s="12" t="s">
        <v>242</v>
      </c>
      <c r="G17" s="12" t="s">
        <v>28</v>
      </c>
      <c r="H17" s="12" t="s">
        <v>204</v>
      </c>
      <c r="I17" s="12" t="s">
        <v>318</v>
      </c>
      <c r="J17" s="12" t="s">
        <v>280</v>
      </c>
      <c r="K17" s="12" t="s">
        <v>281</v>
      </c>
      <c r="L17" s="12" t="s">
        <v>292</v>
      </c>
      <c r="M17" s="12" t="s">
        <v>283</v>
      </c>
      <c r="N17" s="12" t="s">
        <v>282</v>
      </c>
      <c r="O17" s="12" t="s">
        <v>284</v>
      </c>
      <c r="P17" s="12" t="s">
        <v>290</v>
      </c>
      <c r="Q17" s="12" t="s">
        <v>286</v>
      </c>
      <c r="R17" s="12" t="s">
        <v>285</v>
      </c>
      <c r="S17" s="12" t="s">
        <v>287</v>
      </c>
      <c r="T17" s="12" t="s">
        <v>70</v>
      </c>
      <c r="U17" s="12" t="s">
        <v>293</v>
      </c>
      <c r="V17" s="12" t="s">
        <v>288</v>
      </c>
      <c r="W17" s="12" t="s">
        <v>289</v>
      </c>
      <c r="X17" s="12" t="s">
        <v>291</v>
      </c>
      <c r="Y17" s="12" t="s">
        <v>294</v>
      </c>
      <c r="Z17" s="12" t="s">
        <v>70</v>
      </c>
      <c r="AA17" s="12" t="s">
        <v>295</v>
      </c>
      <c r="AB17" s="12"/>
    </row>
    <row r="18" spans="1:31" s="2" customFormat="1" ht="140.1" customHeight="1" x14ac:dyDescent="0.25">
      <c r="A18" s="11" t="s">
        <v>380</v>
      </c>
      <c r="B18" s="12" t="s">
        <v>861</v>
      </c>
      <c r="C18" s="12" t="s">
        <v>296</v>
      </c>
      <c r="D18" s="12" t="s">
        <v>601</v>
      </c>
      <c r="E18" s="12" t="s">
        <v>297</v>
      </c>
      <c r="F18" s="12" t="s">
        <v>298</v>
      </c>
      <c r="G18" s="12" t="s">
        <v>28</v>
      </c>
      <c r="H18" s="12" t="s">
        <v>303</v>
      </c>
      <c r="I18" s="12" t="s">
        <v>317</v>
      </c>
      <c r="J18" s="12" t="s">
        <v>302</v>
      </c>
      <c r="K18" s="12" t="s">
        <v>310</v>
      </c>
      <c r="L18" s="12" t="s">
        <v>70</v>
      </c>
      <c r="M18" s="12" t="s">
        <v>306</v>
      </c>
      <c r="N18" s="12" t="s">
        <v>311</v>
      </c>
      <c r="O18" s="12" t="s">
        <v>301</v>
      </c>
      <c r="P18" s="12" t="s">
        <v>305</v>
      </c>
      <c r="Q18" s="12" t="s">
        <v>857</v>
      </c>
      <c r="R18" s="12" t="s">
        <v>307</v>
      </c>
      <c r="S18" s="12" t="s">
        <v>308</v>
      </c>
      <c r="T18" s="12" t="s">
        <v>70</v>
      </c>
      <c r="U18" s="12" t="s">
        <v>309</v>
      </c>
      <c r="V18" s="12"/>
      <c r="W18" s="12" t="s">
        <v>304</v>
      </c>
      <c r="X18" s="12" t="s">
        <v>299</v>
      </c>
      <c r="Y18" s="12" t="s">
        <v>312</v>
      </c>
      <c r="Z18" s="12" t="s">
        <v>70</v>
      </c>
      <c r="AA18" s="12" t="s">
        <v>300</v>
      </c>
      <c r="AB18" s="12"/>
    </row>
    <row r="19" spans="1:31" s="2" customFormat="1" ht="140.1" customHeight="1" x14ac:dyDescent="0.25">
      <c r="A19" s="11" t="s">
        <v>381</v>
      </c>
      <c r="B19" s="12" t="s">
        <v>313</v>
      </c>
      <c r="C19" s="12" t="s">
        <v>314</v>
      </c>
      <c r="D19" s="12" t="s">
        <v>601</v>
      </c>
      <c r="E19" s="12" t="s">
        <v>315</v>
      </c>
      <c r="F19" s="12" t="s">
        <v>242</v>
      </c>
      <c r="G19" s="12" t="s">
        <v>28</v>
      </c>
      <c r="H19" s="12" t="s">
        <v>316</v>
      </c>
      <c r="I19" s="12" t="s">
        <v>323</v>
      </c>
      <c r="J19" s="12" t="s">
        <v>324</v>
      </c>
      <c r="K19" s="12" t="s">
        <v>325</v>
      </c>
      <c r="L19" s="12" t="s">
        <v>358</v>
      </c>
      <c r="M19" s="12" t="s">
        <v>319</v>
      </c>
      <c r="N19" s="12" t="s">
        <v>322</v>
      </c>
      <c r="O19" s="12" t="s">
        <v>321</v>
      </c>
      <c r="P19" s="12" t="s">
        <v>320</v>
      </c>
      <c r="Q19" s="12" t="s">
        <v>330</v>
      </c>
      <c r="R19" s="12" t="s">
        <v>331</v>
      </c>
      <c r="S19" s="12" t="s">
        <v>332</v>
      </c>
      <c r="T19" s="12" t="s">
        <v>70</v>
      </c>
      <c r="U19" s="12" t="s">
        <v>326</v>
      </c>
      <c r="V19" s="12" t="s">
        <v>328</v>
      </c>
      <c r="W19" s="12" t="s">
        <v>333</v>
      </c>
      <c r="X19" s="12" t="s">
        <v>327</v>
      </c>
      <c r="Y19" s="12" t="s">
        <v>329</v>
      </c>
      <c r="Z19" s="12" t="s">
        <v>70</v>
      </c>
      <c r="AA19" s="12" t="s">
        <v>334</v>
      </c>
      <c r="AB19" s="12"/>
    </row>
    <row r="20" spans="1:31" s="2" customFormat="1" ht="140.1" customHeight="1" x14ac:dyDescent="0.25">
      <c r="A20" s="11" t="s">
        <v>382</v>
      </c>
      <c r="B20" s="12" t="s">
        <v>335</v>
      </c>
      <c r="C20" s="12" t="s">
        <v>422</v>
      </c>
      <c r="D20" s="12" t="s">
        <v>601</v>
      </c>
      <c r="E20" s="12" t="s">
        <v>47</v>
      </c>
      <c r="F20" s="12" t="s">
        <v>336</v>
      </c>
      <c r="G20" s="12" t="s">
        <v>49</v>
      </c>
      <c r="H20" s="12" t="s">
        <v>341</v>
      </c>
      <c r="I20" s="12" t="s">
        <v>347</v>
      </c>
      <c r="J20" s="12" t="s">
        <v>337</v>
      </c>
      <c r="K20" s="12" t="s">
        <v>343</v>
      </c>
      <c r="L20" s="12" t="s">
        <v>70</v>
      </c>
      <c r="M20" s="12" t="s">
        <v>70</v>
      </c>
      <c r="N20" s="12" t="s">
        <v>70</v>
      </c>
      <c r="O20" s="12" t="s">
        <v>70</v>
      </c>
      <c r="P20" s="12" t="s">
        <v>70</v>
      </c>
      <c r="Q20" s="12" t="s">
        <v>344</v>
      </c>
      <c r="R20" s="12" t="s">
        <v>339</v>
      </c>
      <c r="S20" s="12" t="s">
        <v>338</v>
      </c>
      <c r="T20" s="12" t="s">
        <v>70</v>
      </c>
      <c r="U20" s="12" t="s">
        <v>340</v>
      </c>
      <c r="V20" s="12" t="s">
        <v>345</v>
      </c>
      <c r="W20" s="12" t="s">
        <v>346</v>
      </c>
      <c r="X20" s="12" t="s">
        <v>350</v>
      </c>
      <c r="Y20" s="12" t="s">
        <v>348</v>
      </c>
      <c r="Z20" s="12" t="s">
        <v>342</v>
      </c>
      <c r="AA20" s="12" t="s">
        <v>351</v>
      </c>
      <c r="AB20" s="12" t="s">
        <v>349</v>
      </c>
    </row>
    <row r="21" spans="1:31" s="2" customFormat="1" ht="140.1" customHeight="1" x14ac:dyDescent="0.25">
      <c r="A21" s="11" t="s">
        <v>383</v>
      </c>
      <c r="B21" s="12" t="s">
        <v>352</v>
      </c>
      <c r="C21" s="12" t="s">
        <v>353</v>
      </c>
      <c r="D21" s="12" t="s">
        <v>601</v>
      </c>
      <c r="E21" s="12" t="s">
        <v>354</v>
      </c>
      <c r="F21" s="12" t="s">
        <v>242</v>
      </c>
      <c r="G21" s="12" t="s">
        <v>28</v>
      </c>
      <c r="H21" s="12" t="s">
        <v>355</v>
      </c>
      <c r="I21" s="12" t="s">
        <v>323</v>
      </c>
      <c r="J21" s="12" t="s">
        <v>364</v>
      </c>
      <c r="K21" s="12" t="s">
        <v>357</v>
      </c>
      <c r="L21" s="12" t="s">
        <v>358</v>
      </c>
      <c r="M21" s="12" t="s">
        <v>319</v>
      </c>
      <c r="N21" s="12" t="s">
        <v>356</v>
      </c>
      <c r="O21" s="12" t="s">
        <v>359</v>
      </c>
      <c r="P21" s="12" t="s">
        <v>360</v>
      </c>
      <c r="Q21" s="12" t="s">
        <v>363</v>
      </c>
      <c r="R21" s="12" t="s">
        <v>70</v>
      </c>
      <c r="S21" s="12" t="s">
        <v>70</v>
      </c>
      <c r="T21" s="12" t="s">
        <v>70</v>
      </c>
      <c r="U21" s="12" t="s">
        <v>70</v>
      </c>
      <c r="V21" s="12" t="s">
        <v>365</v>
      </c>
      <c r="W21" s="12" t="s">
        <v>361</v>
      </c>
      <c r="X21" s="12" t="s">
        <v>70</v>
      </c>
      <c r="Y21" s="12" t="s">
        <v>362</v>
      </c>
      <c r="Z21" s="12" t="s">
        <v>70</v>
      </c>
      <c r="AA21" s="12" t="s">
        <v>366</v>
      </c>
      <c r="AB21" s="12"/>
    </row>
    <row r="22" spans="1:31" s="2" customFormat="1" ht="140.1" customHeight="1" x14ac:dyDescent="0.25">
      <c r="A22" s="11" t="s">
        <v>384</v>
      </c>
      <c r="B22" s="12" t="s">
        <v>405</v>
      </c>
      <c r="C22" s="12" t="s">
        <v>406</v>
      </c>
      <c r="D22" s="12" t="s">
        <v>602</v>
      </c>
      <c r="E22" s="12" t="s">
        <v>407</v>
      </c>
      <c r="F22" s="12" t="s">
        <v>408</v>
      </c>
      <c r="G22" s="12" t="s">
        <v>49</v>
      </c>
      <c r="H22" s="12" t="s">
        <v>410</v>
      </c>
      <c r="I22" s="12" t="s">
        <v>409</v>
      </c>
      <c r="J22" s="12" t="s">
        <v>70</v>
      </c>
      <c r="K22" s="12" t="s">
        <v>419</v>
      </c>
      <c r="L22" s="12" t="s">
        <v>70</v>
      </c>
      <c r="M22" s="12" t="s">
        <v>70</v>
      </c>
      <c r="N22" s="12" t="s">
        <v>70</v>
      </c>
      <c r="O22" s="12" t="s">
        <v>70</v>
      </c>
      <c r="P22" s="12" t="s">
        <v>70</v>
      </c>
      <c r="Q22" s="12" t="s">
        <v>413</v>
      </c>
      <c r="R22" s="12" t="s">
        <v>412</v>
      </c>
      <c r="S22" s="12" t="s">
        <v>417</v>
      </c>
      <c r="T22" s="12" t="s">
        <v>70</v>
      </c>
      <c r="U22" s="12" t="s">
        <v>70</v>
      </c>
      <c r="V22" s="12" t="s">
        <v>411</v>
      </c>
      <c r="W22" s="12" t="s">
        <v>415</v>
      </c>
      <c r="X22" s="12" t="s">
        <v>418</v>
      </c>
      <c r="Y22" s="12" t="s">
        <v>414</v>
      </c>
      <c r="Z22" s="12" t="s">
        <v>70</v>
      </c>
      <c r="AA22" s="12" t="s">
        <v>420</v>
      </c>
      <c r="AB22" s="12" t="s">
        <v>416</v>
      </c>
    </row>
    <row r="23" spans="1:31" s="2" customFormat="1" ht="140.1" customHeight="1" x14ac:dyDescent="0.25">
      <c r="A23" s="11" t="s">
        <v>476</v>
      </c>
      <c r="B23" s="13" t="s">
        <v>603</v>
      </c>
      <c r="C23" s="13" t="s">
        <v>604</v>
      </c>
      <c r="D23" s="13" t="s">
        <v>605</v>
      </c>
      <c r="E23" s="13" t="s">
        <v>606</v>
      </c>
      <c r="F23" s="13" t="s">
        <v>607</v>
      </c>
      <c r="G23" s="13" t="s">
        <v>49</v>
      </c>
      <c r="H23" s="13" t="s">
        <v>608</v>
      </c>
      <c r="I23" s="13" t="s">
        <v>609</v>
      </c>
      <c r="J23" s="13" t="s">
        <v>613</v>
      </c>
      <c r="K23" s="13" t="s">
        <v>615</v>
      </c>
      <c r="L23" s="13" t="s">
        <v>614</v>
      </c>
      <c r="M23" s="13" t="s">
        <v>70</v>
      </c>
      <c r="N23" s="13" t="s">
        <v>70</v>
      </c>
      <c r="O23" s="13" t="s">
        <v>70</v>
      </c>
      <c r="P23" s="13" t="s">
        <v>70</v>
      </c>
      <c r="Q23" s="13"/>
      <c r="R23" s="13" t="s">
        <v>612</v>
      </c>
      <c r="S23" s="13" t="s">
        <v>611</v>
      </c>
      <c r="T23" s="13" t="s">
        <v>70</v>
      </c>
      <c r="U23" s="13" t="s">
        <v>617</v>
      </c>
      <c r="V23" s="13" t="s">
        <v>610</v>
      </c>
      <c r="W23" s="13" t="s">
        <v>616</v>
      </c>
      <c r="X23" s="13" t="s">
        <v>618</v>
      </c>
      <c r="Y23" s="13" t="s">
        <v>620</v>
      </c>
      <c r="Z23" s="13" t="s">
        <v>70</v>
      </c>
      <c r="AA23" s="13" t="s">
        <v>619</v>
      </c>
      <c r="AB23" s="13"/>
      <c r="AE23" s="1"/>
    </row>
    <row r="24" spans="1:31" s="2" customFormat="1" ht="140.1" customHeight="1" x14ac:dyDescent="0.25">
      <c r="A24" s="11" t="s">
        <v>477</v>
      </c>
      <c r="B24" s="13" t="s">
        <v>621</v>
      </c>
      <c r="C24" s="13" t="s">
        <v>622</v>
      </c>
      <c r="D24" s="13" t="s">
        <v>605</v>
      </c>
      <c r="E24" s="13" t="s">
        <v>623</v>
      </c>
      <c r="F24" s="13" t="s">
        <v>607</v>
      </c>
      <c r="G24" s="13" t="s">
        <v>49</v>
      </c>
      <c r="H24" s="13" t="s">
        <v>887</v>
      </c>
      <c r="I24" s="13" t="s">
        <v>609</v>
      </c>
      <c r="J24" s="13" t="s">
        <v>632</v>
      </c>
      <c r="K24" s="13" t="s">
        <v>633</v>
      </c>
      <c r="L24" s="13" t="s">
        <v>629</v>
      </c>
      <c r="M24" s="13" t="s">
        <v>70</v>
      </c>
      <c r="N24" s="13" t="s">
        <v>70</v>
      </c>
      <c r="O24" s="13" t="s">
        <v>70</v>
      </c>
      <c r="P24" s="13" t="s">
        <v>70</v>
      </c>
      <c r="Q24" s="13" t="s">
        <v>626</v>
      </c>
      <c r="R24" s="13" t="s">
        <v>630</v>
      </c>
      <c r="S24" s="13" t="s">
        <v>627</v>
      </c>
      <c r="T24" s="13" t="s">
        <v>70</v>
      </c>
      <c r="U24" s="13" t="s">
        <v>625</v>
      </c>
      <c r="V24" s="13" t="s">
        <v>628</v>
      </c>
      <c r="W24" s="13" t="s">
        <v>624</v>
      </c>
      <c r="X24" s="13" t="s">
        <v>634</v>
      </c>
      <c r="Y24" s="13" t="s">
        <v>635</v>
      </c>
      <c r="Z24" s="13" t="s">
        <v>631</v>
      </c>
      <c r="AA24" s="13" t="s">
        <v>619</v>
      </c>
      <c r="AB24" s="13"/>
    </row>
    <row r="25" spans="1:31" s="2" customFormat="1" ht="140.1" customHeight="1" x14ac:dyDescent="0.25">
      <c r="A25" s="11" t="s">
        <v>478</v>
      </c>
      <c r="B25" s="13" t="s">
        <v>636</v>
      </c>
      <c r="C25" s="13" t="s">
        <v>637</v>
      </c>
      <c r="D25" s="13" t="s">
        <v>605</v>
      </c>
      <c r="E25" s="13" t="s">
        <v>638</v>
      </c>
      <c r="F25" s="13" t="s">
        <v>607</v>
      </c>
      <c r="G25" s="13" t="s">
        <v>49</v>
      </c>
      <c r="H25" s="13" t="s">
        <v>639</v>
      </c>
      <c r="I25" s="13" t="s">
        <v>640</v>
      </c>
      <c r="J25" s="13" t="s">
        <v>647</v>
      </c>
      <c r="K25" s="13" t="s">
        <v>641</v>
      </c>
      <c r="L25" s="13" t="s">
        <v>70</v>
      </c>
      <c r="M25" s="13" t="s">
        <v>70</v>
      </c>
      <c r="N25" s="13" t="s">
        <v>70</v>
      </c>
      <c r="O25" s="13" t="s">
        <v>643</v>
      </c>
      <c r="P25" s="13" t="s">
        <v>70</v>
      </c>
      <c r="Q25" s="13" t="s">
        <v>645</v>
      </c>
      <c r="R25" s="13" t="s">
        <v>646</v>
      </c>
      <c r="S25" s="13" t="s">
        <v>650</v>
      </c>
      <c r="T25" s="13" t="s">
        <v>70</v>
      </c>
      <c r="U25" s="13" t="s">
        <v>70</v>
      </c>
      <c r="V25" s="13" t="s">
        <v>644</v>
      </c>
      <c r="W25" s="13" t="s">
        <v>649</v>
      </c>
      <c r="X25" s="13" t="s">
        <v>642</v>
      </c>
      <c r="Y25" s="13" t="s">
        <v>648</v>
      </c>
      <c r="Z25" s="13" t="s">
        <v>70</v>
      </c>
      <c r="AA25" s="13" t="s">
        <v>619</v>
      </c>
      <c r="AB25" s="13"/>
    </row>
    <row r="26" spans="1:31" s="2" customFormat="1" ht="140.1" customHeight="1" x14ac:dyDescent="0.25">
      <c r="A26" s="11" t="s">
        <v>479</v>
      </c>
      <c r="B26" s="13" t="s">
        <v>651</v>
      </c>
      <c r="C26" s="13" t="s">
        <v>652</v>
      </c>
      <c r="D26" s="13" t="s">
        <v>605</v>
      </c>
      <c r="E26" s="13" t="s">
        <v>654</v>
      </c>
      <c r="F26" s="13" t="s">
        <v>607</v>
      </c>
      <c r="G26" s="13" t="s">
        <v>49</v>
      </c>
      <c r="H26" s="13" t="s">
        <v>669</v>
      </c>
      <c r="I26" s="13" t="s">
        <v>659</v>
      </c>
      <c r="J26" s="13" t="s">
        <v>70</v>
      </c>
      <c r="K26" s="13" t="s">
        <v>655</v>
      </c>
      <c r="L26" s="13" t="s">
        <v>656</v>
      </c>
      <c r="M26" s="13" t="s">
        <v>70</v>
      </c>
      <c r="N26" s="13" t="s">
        <v>70</v>
      </c>
      <c r="O26" s="13" t="s">
        <v>70</v>
      </c>
      <c r="P26" s="13" t="s">
        <v>70</v>
      </c>
      <c r="Q26" s="13" t="s">
        <v>660</v>
      </c>
      <c r="R26" s="13" t="s">
        <v>657</v>
      </c>
      <c r="S26" s="13" t="s">
        <v>658</v>
      </c>
      <c r="T26" s="13" t="s">
        <v>70</v>
      </c>
      <c r="U26" s="13" t="s">
        <v>664</v>
      </c>
      <c r="V26" s="13" t="s">
        <v>662</v>
      </c>
      <c r="W26" s="13" t="s">
        <v>661</v>
      </c>
      <c r="X26" s="13" t="s">
        <v>653</v>
      </c>
      <c r="Y26" s="13" t="s">
        <v>663</v>
      </c>
      <c r="Z26" s="13" t="s">
        <v>70</v>
      </c>
      <c r="AA26" s="13" t="s">
        <v>665</v>
      </c>
      <c r="AB26" s="13"/>
    </row>
    <row r="27" spans="1:31" s="2" customFormat="1" ht="140.1" customHeight="1" x14ac:dyDescent="0.25">
      <c r="A27" s="11" t="s">
        <v>480</v>
      </c>
      <c r="B27" s="13" t="s">
        <v>666</v>
      </c>
      <c r="C27" s="13" t="s">
        <v>667</v>
      </c>
      <c r="D27" s="13" t="s">
        <v>605</v>
      </c>
      <c r="E27" s="13" t="s">
        <v>668</v>
      </c>
      <c r="F27" s="13" t="s">
        <v>607</v>
      </c>
      <c r="G27" s="13" t="s">
        <v>49</v>
      </c>
      <c r="H27" s="13" t="s">
        <v>685</v>
      </c>
      <c r="I27" s="13" t="s">
        <v>670</v>
      </c>
      <c r="J27" s="13" t="s">
        <v>70</v>
      </c>
      <c r="K27" s="13" t="s">
        <v>679</v>
      </c>
      <c r="L27" s="13" t="s">
        <v>70</v>
      </c>
      <c r="M27" s="13" t="s">
        <v>70</v>
      </c>
      <c r="N27" s="13" t="s">
        <v>70</v>
      </c>
      <c r="O27" s="13" t="s">
        <v>70</v>
      </c>
      <c r="P27" s="13" t="s">
        <v>70</v>
      </c>
      <c r="Q27" s="13" t="s">
        <v>676</v>
      </c>
      <c r="R27" s="13" t="s">
        <v>675</v>
      </c>
      <c r="S27" s="13" t="s">
        <v>677</v>
      </c>
      <c r="T27" s="13" t="s">
        <v>70</v>
      </c>
      <c r="U27" s="13" t="s">
        <v>678</v>
      </c>
      <c r="V27" s="13" t="s">
        <v>671</v>
      </c>
      <c r="W27" s="13" t="s">
        <v>673</v>
      </c>
      <c r="X27" s="13" t="s">
        <v>855</v>
      </c>
      <c r="Y27" s="13" t="s">
        <v>674</v>
      </c>
      <c r="Z27" s="13" t="s">
        <v>680</v>
      </c>
      <c r="AA27" s="13" t="s">
        <v>681</v>
      </c>
      <c r="AB27" s="13" t="s">
        <v>672</v>
      </c>
    </row>
    <row r="28" spans="1:31" s="2" customFormat="1" ht="140.1" customHeight="1" x14ac:dyDescent="0.25">
      <c r="A28" s="11" t="s">
        <v>481</v>
      </c>
      <c r="B28" s="13" t="s">
        <v>682</v>
      </c>
      <c r="C28" s="13" t="s">
        <v>731</v>
      </c>
      <c r="D28" s="13" t="s">
        <v>605</v>
      </c>
      <c r="E28" s="13" t="s">
        <v>427</v>
      </c>
      <c r="F28" s="13" t="s">
        <v>336</v>
      </c>
      <c r="G28" s="13" t="s">
        <v>49</v>
      </c>
      <c r="H28" s="13" t="s">
        <v>699</v>
      </c>
      <c r="I28" s="13" t="s">
        <v>461</v>
      </c>
      <c r="J28" s="13" t="s">
        <v>686</v>
      </c>
      <c r="K28" s="13" t="s">
        <v>688</v>
      </c>
      <c r="L28" s="13" t="s">
        <v>690</v>
      </c>
      <c r="M28" s="13" t="s">
        <v>70</v>
      </c>
      <c r="N28" s="13" t="s">
        <v>70</v>
      </c>
      <c r="O28" s="13" t="s">
        <v>70</v>
      </c>
      <c r="P28" s="13" t="s">
        <v>70</v>
      </c>
      <c r="Q28" s="13" t="s">
        <v>693</v>
      </c>
      <c r="R28" s="13" t="s">
        <v>692</v>
      </c>
      <c r="S28" s="13" t="s">
        <v>694</v>
      </c>
      <c r="T28" s="13" t="s">
        <v>691</v>
      </c>
      <c r="U28" s="13" t="s">
        <v>70</v>
      </c>
      <c r="V28" s="13" t="s">
        <v>697</v>
      </c>
      <c r="W28" s="13" t="s">
        <v>683</v>
      </c>
      <c r="X28" s="13" t="s">
        <v>684</v>
      </c>
      <c r="Y28" s="13" t="s">
        <v>687</v>
      </c>
      <c r="Z28" s="13" t="s">
        <v>695</v>
      </c>
      <c r="AA28" s="13" t="s">
        <v>696</v>
      </c>
      <c r="AB28" s="13" t="s">
        <v>689</v>
      </c>
    </row>
    <row r="29" spans="1:31" s="2" customFormat="1" ht="140.1" customHeight="1" x14ac:dyDescent="0.25">
      <c r="A29" s="11" t="s">
        <v>482</v>
      </c>
      <c r="B29" s="13" t="s">
        <v>698</v>
      </c>
      <c r="C29" s="13" t="s">
        <v>729</v>
      </c>
      <c r="D29" s="13" t="s">
        <v>605</v>
      </c>
      <c r="E29" s="13" t="s">
        <v>427</v>
      </c>
      <c r="F29" s="13" t="s">
        <v>336</v>
      </c>
      <c r="G29" s="13" t="s">
        <v>49</v>
      </c>
      <c r="H29" s="13" t="s">
        <v>700</v>
      </c>
      <c r="I29" s="13" t="s">
        <v>461</v>
      </c>
      <c r="J29" s="13" t="s">
        <v>701</v>
      </c>
      <c r="K29" s="13" t="s">
        <v>702</v>
      </c>
      <c r="L29" s="13" t="s">
        <v>70</v>
      </c>
      <c r="M29" s="13" t="s">
        <v>704</v>
      </c>
      <c r="N29" s="13" t="s">
        <v>708</v>
      </c>
      <c r="O29" s="13" t="s">
        <v>70</v>
      </c>
      <c r="P29" s="13" t="s">
        <v>711</v>
      </c>
      <c r="Q29" s="13" t="s">
        <v>710</v>
      </c>
      <c r="R29" s="13" t="s">
        <v>705</v>
      </c>
      <c r="S29" s="13" t="s">
        <v>706</v>
      </c>
      <c r="T29" s="13" t="s">
        <v>70</v>
      </c>
      <c r="U29" s="13" t="s">
        <v>709</v>
      </c>
      <c r="V29" s="13" t="s">
        <v>707</v>
      </c>
      <c r="W29" s="13" t="s">
        <v>703</v>
      </c>
      <c r="X29" s="13" t="s">
        <v>712</v>
      </c>
      <c r="Y29" s="13" t="s">
        <v>714</v>
      </c>
      <c r="Z29" s="13" t="s">
        <v>70</v>
      </c>
      <c r="AA29" s="13" t="s">
        <v>715</v>
      </c>
      <c r="AB29" s="13" t="s">
        <v>713</v>
      </c>
    </row>
    <row r="30" spans="1:31" s="2" customFormat="1" ht="140.1" customHeight="1" x14ac:dyDescent="0.25">
      <c r="A30" s="11" t="s">
        <v>484</v>
      </c>
      <c r="B30" s="13" t="s">
        <v>727</v>
      </c>
      <c r="C30" s="13" t="s">
        <v>728</v>
      </c>
      <c r="D30" s="13" t="s">
        <v>605</v>
      </c>
      <c r="E30" s="13" t="s">
        <v>743</v>
      </c>
      <c r="F30" s="13" t="s">
        <v>732</v>
      </c>
      <c r="G30" s="13" t="s">
        <v>49</v>
      </c>
      <c r="H30" s="13" t="s">
        <v>390</v>
      </c>
      <c r="I30" s="13" t="s">
        <v>854</v>
      </c>
      <c r="J30" s="13" t="s">
        <v>736</v>
      </c>
      <c r="K30" s="13" t="s">
        <v>733</v>
      </c>
      <c r="L30" s="13" t="s">
        <v>739</v>
      </c>
      <c r="M30" s="13" t="s">
        <v>70</v>
      </c>
      <c r="N30" s="13" t="s">
        <v>70</v>
      </c>
      <c r="O30" s="13" t="s">
        <v>70</v>
      </c>
      <c r="P30" s="13" t="s">
        <v>70</v>
      </c>
      <c r="Q30" s="13"/>
      <c r="R30" s="13" t="s">
        <v>735</v>
      </c>
      <c r="S30" s="13" t="s">
        <v>737</v>
      </c>
      <c r="T30" s="13" t="s">
        <v>70</v>
      </c>
      <c r="U30" s="13" t="s">
        <v>738</v>
      </c>
      <c r="V30" s="13" t="s">
        <v>741</v>
      </c>
      <c r="W30" s="13" t="s">
        <v>70</v>
      </c>
      <c r="X30" s="13" t="s">
        <v>734</v>
      </c>
      <c r="Y30" s="13" t="s">
        <v>742</v>
      </c>
      <c r="Z30" s="13" t="s">
        <v>70</v>
      </c>
      <c r="AA30" s="13" t="s">
        <v>740</v>
      </c>
      <c r="AB30" s="13"/>
    </row>
    <row r="31" spans="1:31" s="2" customFormat="1" ht="140.1" customHeight="1" x14ac:dyDescent="0.25">
      <c r="A31" s="11" t="s">
        <v>524</v>
      </c>
      <c r="B31" s="14" t="s">
        <v>718</v>
      </c>
      <c r="C31" s="13" t="s">
        <v>719</v>
      </c>
      <c r="D31" s="13" t="s">
        <v>720</v>
      </c>
      <c r="E31" s="13" t="s">
        <v>791</v>
      </c>
      <c r="F31" s="13" t="s">
        <v>607</v>
      </c>
      <c r="G31" s="13" t="s">
        <v>722</v>
      </c>
      <c r="H31" s="13" t="s">
        <v>204</v>
      </c>
      <c r="I31" s="13" t="s">
        <v>89</v>
      </c>
      <c r="J31" s="14" t="s">
        <v>797</v>
      </c>
      <c r="K31" s="13" t="s">
        <v>798</v>
      </c>
      <c r="L31" s="13" t="s">
        <v>800</v>
      </c>
      <c r="M31" s="13" t="s">
        <v>794</v>
      </c>
      <c r="N31" s="13" t="s">
        <v>799</v>
      </c>
      <c r="O31" s="13" t="s">
        <v>70</v>
      </c>
      <c r="P31" s="13" t="s">
        <v>805</v>
      </c>
      <c r="Q31" s="13" t="s">
        <v>793</v>
      </c>
      <c r="R31" s="13" t="s">
        <v>801</v>
      </c>
      <c r="S31" s="13" t="s">
        <v>70</v>
      </c>
      <c r="T31" s="13" t="s">
        <v>806</v>
      </c>
      <c r="U31" s="13" t="s">
        <v>802</v>
      </c>
      <c r="V31" s="13" t="s">
        <v>796</v>
      </c>
      <c r="W31" s="13" t="s">
        <v>795</v>
      </c>
      <c r="X31" s="13" t="s">
        <v>792</v>
      </c>
      <c r="Y31" s="13" t="s">
        <v>804</v>
      </c>
      <c r="Z31" s="15" t="s">
        <v>803</v>
      </c>
      <c r="AA31" s="13" t="s">
        <v>807</v>
      </c>
      <c r="AB31" s="13"/>
    </row>
    <row r="32" spans="1:31" s="2" customFormat="1" ht="140.1" customHeight="1" x14ac:dyDescent="0.25">
      <c r="A32" s="11" t="s">
        <v>525</v>
      </c>
      <c r="B32" s="14" t="s">
        <v>723</v>
      </c>
      <c r="C32" s="14" t="s">
        <v>724</v>
      </c>
      <c r="D32" s="14" t="s">
        <v>720</v>
      </c>
      <c r="E32" s="14" t="s">
        <v>721</v>
      </c>
      <c r="F32" s="14" t="s">
        <v>607</v>
      </c>
      <c r="G32" s="14" t="s">
        <v>49</v>
      </c>
      <c r="H32" s="14" t="s">
        <v>204</v>
      </c>
      <c r="I32" s="14" t="s">
        <v>725</v>
      </c>
      <c r="J32" s="14" t="s">
        <v>777</v>
      </c>
      <c r="K32" s="14" t="s">
        <v>726</v>
      </c>
      <c r="L32" s="14" t="s">
        <v>748</v>
      </c>
      <c r="M32" s="14" t="s">
        <v>70</v>
      </c>
      <c r="N32" s="14" t="s">
        <v>778</v>
      </c>
      <c r="O32" s="14" t="s">
        <v>70</v>
      </c>
      <c r="P32" s="14" t="s">
        <v>748</v>
      </c>
      <c r="Q32" s="14" t="s">
        <v>779</v>
      </c>
      <c r="R32" s="14" t="s">
        <v>780</v>
      </c>
      <c r="S32" s="14" t="s">
        <v>781</v>
      </c>
      <c r="T32" s="14" t="s">
        <v>748</v>
      </c>
      <c r="U32" s="14" t="s">
        <v>782</v>
      </c>
      <c r="V32" s="14" t="s">
        <v>783</v>
      </c>
      <c r="W32" s="14" t="s">
        <v>784</v>
      </c>
      <c r="X32" s="14" t="s">
        <v>785</v>
      </c>
      <c r="Y32" s="14" t="s">
        <v>786</v>
      </c>
      <c r="Z32" s="14"/>
      <c r="AA32" s="14"/>
      <c r="AB32" s="14" t="s">
        <v>787</v>
      </c>
    </row>
    <row r="33" spans="1:28" s="2" customFormat="1" ht="140.1" customHeight="1" x14ac:dyDescent="0.25">
      <c r="A33" s="11" t="s">
        <v>761</v>
      </c>
      <c r="B33" s="14" t="s">
        <v>335</v>
      </c>
      <c r="C33" s="14" t="s">
        <v>724</v>
      </c>
      <c r="D33" s="14" t="s">
        <v>720</v>
      </c>
      <c r="E33" s="14" t="s">
        <v>790</v>
      </c>
      <c r="F33" s="14" t="s">
        <v>607</v>
      </c>
      <c r="G33" s="14" t="s">
        <v>49</v>
      </c>
      <c r="H33" s="14" t="s">
        <v>204</v>
      </c>
      <c r="I33" s="14" t="s">
        <v>725</v>
      </c>
      <c r="J33" s="14" t="s">
        <v>777</v>
      </c>
      <c r="K33" s="14" t="s">
        <v>726</v>
      </c>
      <c r="L33" s="14" t="s">
        <v>748</v>
      </c>
      <c r="M33" s="14" t="s">
        <v>70</v>
      </c>
      <c r="N33" s="14" t="s">
        <v>778</v>
      </c>
      <c r="O33" s="14" t="s">
        <v>70</v>
      </c>
      <c r="P33" s="14" t="s">
        <v>748</v>
      </c>
      <c r="Q33" s="14" t="s">
        <v>779</v>
      </c>
      <c r="R33" s="14" t="s">
        <v>780</v>
      </c>
      <c r="S33" s="14" t="s">
        <v>781</v>
      </c>
      <c r="T33" s="14" t="s">
        <v>748</v>
      </c>
      <c r="U33" s="14" t="s">
        <v>782</v>
      </c>
      <c r="V33" s="14" t="s">
        <v>783</v>
      </c>
      <c r="W33" s="14" t="s">
        <v>784</v>
      </c>
      <c r="X33" s="14" t="s">
        <v>785</v>
      </c>
      <c r="Y33" s="14" t="s">
        <v>786</v>
      </c>
      <c r="Z33" s="14"/>
      <c r="AA33" s="14"/>
      <c r="AB33" s="14" t="s">
        <v>787</v>
      </c>
    </row>
    <row r="34" spans="1:28" s="2" customFormat="1" ht="140.1" customHeight="1" x14ac:dyDescent="0.25">
      <c r="A34" s="11" t="s">
        <v>526</v>
      </c>
      <c r="B34" s="14" t="s">
        <v>825</v>
      </c>
      <c r="C34" s="14" t="s">
        <v>826</v>
      </c>
      <c r="D34" s="14" t="s">
        <v>720</v>
      </c>
      <c r="E34" s="14" t="s">
        <v>47</v>
      </c>
      <c r="F34" s="14" t="s">
        <v>427</v>
      </c>
      <c r="G34" s="14" t="s">
        <v>49</v>
      </c>
      <c r="H34" s="14" t="s">
        <v>4</v>
      </c>
      <c r="I34" s="14" t="s">
        <v>828</v>
      </c>
      <c r="J34" s="14" t="s">
        <v>833</v>
      </c>
      <c r="K34" s="14" t="s">
        <v>834</v>
      </c>
      <c r="L34" s="14" t="s">
        <v>748</v>
      </c>
      <c r="M34" s="14" t="s">
        <v>748</v>
      </c>
      <c r="N34" s="14" t="s">
        <v>748</v>
      </c>
      <c r="O34" s="14" t="s">
        <v>748</v>
      </c>
      <c r="P34" s="14" t="s">
        <v>748</v>
      </c>
      <c r="Q34" s="14" t="s">
        <v>1024</v>
      </c>
      <c r="R34" s="14" t="s">
        <v>1025</v>
      </c>
      <c r="S34" s="14" t="s">
        <v>1026</v>
      </c>
      <c r="T34" s="14" t="s">
        <v>748</v>
      </c>
      <c r="U34" s="14" t="s">
        <v>832</v>
      </c>
      <c r="V34" s="14" t="s">
        <v>829</v>
      </c>
      <c r="W34" s="14" t="s">
        <v>830</v>
      </c>
      <c r="X34" s="14" t="s">
        <v>835</v>
      </c>
      <c r="Y34" s="14" t="s">
        <v>836</v>
      </c>
      <c r="Z34" s="14" t="s">
        <v>831</v>
      </c>
      <c r="AA34" s="14"/>
      <c r="AB34" s="14" t="s">
        <v>827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zoomScale="80" zoomScaleNormal="80" workbookViewId="0">
      <pane ySplit="1" topLeftCell="A2" activePane="bottomLeft" state="frozen"/>
      <selection pane="bottomLeft" activeCell="B2" sqref="B2"/>
    </sheetView>
  </sheetViews>
  <sheetFormatPr defaultRowHeight="15" x14ac:dyDescent="0.25"/>
  <cols>
    <col min="1" max="1" width="6" style="2" customWidth="1"/>
    <col min="2" max="2" width="42.5703125" style="2" customWidth="1"/>
    <col min="3" max="3" width="89.7109375" style="2" customWidth="1"/>
    <col min="4" max="5" width="20.85546875" style="2" customWidth="1"/>
    <col min="6" max="6" width="17.85546875" style="2" customWidth="1"/>
    <col min="7" max="7" width="13.5703125" style="2" customWidth="1"/>
    <col min="8" max="8" width="25.5703125" style="2" customWidth="1"/>
    <col min="9" max="9" width="23" style="2" customWidth="1"/>
    <col min="10" max="10" width="21" style="2" customWidth="1"/>
    <col min="11" max="16384" width="9.140625" style="7"/>
  </cols>
  <sheetData>
    <row r="1" spans="1:13" ht="60" x14ac:dyDescent="0.25">
      <c r="A1" s="20" t="s">
        <v>30</v>
      </c>
      <c r="B1" s="20" t="s">
        <v>5</v>
      </c>
      <c r="C1" s="20" t="s">
        <v>0</v>
      </c>
      <c r="D1" s="20" t="s">
        <v>11</v>
      </c>
      <c r="E1" s="20" t="s">
        <v>13</v>
      </c>
      <c r="F1" s="20" t="s">
        <v>10</v>
      </c>
      <c r="G1" s="20" t="s">
        <v>1</v>
      </c>
      <c r="H1" s="20" t="s">
        <v>14</v>
      </c>
      <c r="I1" s="20" t="s">
        <v>1072</v>
      </c>
      <c r="J1" s="20" t="s">
        <v>1073</v>
      </c>
    </row>
    <row r="2" spans="1:13" ht="150" customHeight="1" x14ac:dyDescent="0.25">
      <c r="A2" s="13">
        <v>1</v>
      </c>
      <c r="B2" s="13" t="s">
        <v>884</v>
      </c>
      <c r="C2" s="13" t="s">
        <v>889</v>
      </c>
      <c r="D2" s="13" t="s">
        <v>886</v>
      </c>
      <c r="E2" s="13" t="s">
        <v>607</v>
      </c>
      <c r="F2" s="13" t="s">
        <v>49</v>
      </c>
      <c r="G2" s="13" t="s">
        <v>204</v>
      </c>
      <c r="H2" s="13" t="s">
        <v>888</v>
      </c>
      <c r="I2" s="13" t="s">
        <v>1030</v>
      </c>
      <c r="J2" s="13" t="s">
        <v>869</v>
      </c>
      <c r="K2" s="8"/>
      <c r="L2" s="8"/>
      <c r="M2" s="8"/>
    </row>
    <row r="3" spans="1:13" ht="150" customHeight="1" x14ac:dyDescent="0.25">
      <c r="A3" s="13">
        <f>A2+1</f>
        <v>2</v>
      </c>
      <c r="B3" s="13" t="s">
        <v>890</v>
      </c>
      <c r="C3" s="13" t="s">
        <v>930</v>
      </c>
      <c r="D3" s="13" t="s">
        <v>47</v>
      </c>
      <c r="E3" s="13" t="s">
        <v>891</v>
      </c>
      <c r="F3" s="13" t="s">
        <v>896</v>
      </c>
      <c r="G3" s="13" t="s">
        <v>204</v>
      </c>
      <c r="H3" s="13" t="s">
        <v>898</v>
      </c>
      <c r="I3" s="13" t="s">
        <v>1030</v>
      </c>
      <c r="J3" s="13" t="s">
        <v>862</v>
      </c>
      <c r="K3" s="8"/>
      <c r="L3" s="8"/>
      <c r="M3" s="8"/>
    </row>
    <row r="4" spans="1:13" ht="150" customHeight="1" x14ac:dyDescent="0.25">
      <c r="A4" s="13">
        <f t="shared" ref="A4:A60" si="0">A3+1</f>
        <v>3</v>
      </c>
      <c r="B4" s="13" t="s">
        <v>842</v>
      </c>
      <c r="C4" s="13" t="s">
        <v>892</v>
      </c>
      <c r="D4" s="13" t="s">
        <v>297</v>
      </c>
      <c r="E4" s="13" t="s">
        <v>891</v>
      </c>
      <c r="F4" s="13" t="s">
        <v>893</v>
      </c>
      <c r="G4" s="13" t="s">
        <v>894</v>
      </c>
      <c r="H4" s="13" t="s">
        <v>897</v>
      </c>
      <c r="I4" s="13" t="s">
        <v>1030</v>
      </c>
      <c r="J4" s="13" t="s">
        <v>868</v>
      </c>
      <c r="K4" s="8"/>
      <c r="L4" s="8"/>
      <c r="M4" s="8"/>
    </row>
    <row r="5" spans="1:13" ht="150" customHeight="1" x14ac:dyDescent="0.25">
      <c r="A5" s="13">
        <f t="shared" si="0"/>
        <v>4</v>
      </c>
      <c r="B5" s="13" t="s">
        <v>899</v>
      </c>
      <c r="C5" s="13" t="s">
        <v>900</v>
      </c>
      <c r="D5" s="13" t="s">
        <v>297</v>
      </c>
      <c r="E5" s="13" t="s">
        <v>901</v>
      </c>
      <c r="F5" s="13" t="s">
        <v>893</v>
      </c>
      <c r="G5" s="13" t="s">
        <v>204</v>
      </c>
      <c r="H5" s="13" t="s">
        <v>902</v>
      </c>
      <c r="I5" s="13" t="s">
        <v>1030</v>
      </c>
      <c r="J5" s="13" t="s">
        <v>865</v>
      </c>
      <c r="K5" s="8"/>
      <c r="L5" s="8"/>
      <c r="M5" s="8"/>
    </row>
    <row r="6" spans="1:13" ht="150" customHeight="1" x14ac:dyDescent="0.25">
      <c r="A6" s="13">
        <f t="shared" si="0"/>
        <v>5</v>
      </c>
      <c r="B6" s="13" t="s">
        <v>903</v>
      </c>
      <c r="C6" s="13" t="s">
        <v>904</v>
      </c>
      <c r="D6" s="13" t="s">
        <v>905</v>
      </c>
      <c r="E6" s="13" t="s">
        <v>901</v>
      </c>
      <c r="F6" s="13" t="s">
        <v>909</v>
      </c>
      <c r="G6" s="13" t="s">
        <v>204</v>
      </c>
      <c r="H6" s="13" t="s">
        <v>888</v>
      </c>
      <c r="I6" s="13" t="s">
        <v>1030</v>
      </c>
      <c r="J6" s="13" t="s">
        <v>865</v>
      </c>
      <c r="K6" s="8"/>
      <c r="L6" s="8"/>
      <c r="M6" s="8"/>
    </row>
    <row r="7" spans="1:13" ht="150" customHeight="1" x14ac:dyDescent="0.25">
      <c r="A7" s="13">
        <f t="shared" si="0"/>
        <v>6</v>
      </c>
      <c r="B7" s="13" t="s">
        <v>843</v>
      </c>
      <c r="C7" s="21" t="s">
        <v>906</v>
      </c>
      <c r="D7" s="13" t="s">
        <v>907</v>
      </c>
      <c r="E7" s="13" t="s">
        <v>901</v>
      </c>
      <c r="F7" s="13" t="s">
        <v>908</v>
      </c>
      <c r="G7" s="13" t="s">
        <v>204</v>
      </c>
      <c r="H7" s="13" t="s">
        <v>910</v>
      </c>
      <c r="I7" s="13" t="s">
        <v>1030</v>
      </c>
      <c r="J7" s="13" t="s">
        <v>865</v>
      </c>
      <c r="K7" s="8"/>
      <c r="L7" s="8"/>
      <c r="M7" s="8"/>
    </row>
    <row r="8" spans="1:13" ht="150" customHeight="1" x14ac:dyDescent="0.25">
      <c r="A8" s="13">
        <f t="shared" si="0"/>
        <v>7</v>
      </c>
      <c r="B8" s="13" t="s">
        <v>1069</v>
      </c>
      <c r="C8" s="21" t="s">
        <v>911</v>
      </c>
      <c r="D8" s="13" t="s">
        <v>912</v>
      </c>
      <c r="E8" s="13" t="s">
        <v>901</v>
      </c>
      <c r="F8" s="13" t="s">
        <v>893</v>
      </c>
      <c r="G8" s="13" t="s">
        <v>204</v>
      </c>
      <c r="H8" s="13" t="s">
        <v>902</v>
      </c>
      <c r="I8" s="13" t="s">
        <v>1030</v>
      </c>
      <c r="J8" s="13" t="s">
        <v>867</v>
      </c>
      <c r="K8" s="8"/>
      <c r="L8" s="8"/>
      <c r="M8" s="8"/>
    </row>
    <row r="9" spans="1:13" ht="150" customHeight="1" x14ac:dyDescent="0.25">
      <c r="A9" s="13">
        <f t="shared" si="0"/>
        <v>8</v>
      </c>
      <c r="B9" s="13" t="s">
        <v>841</v>
      </c>
      <c r="C9" s="13" t="s">
        <v>913</v>
      </c>
      <c r="D9" s="13" t="s">
        <v>297</v>
      </c>
      <c r="E9" s="13" t="s">
        <v>885</v>
      </c>
      <c r="F9" s="13" t="s">
        <v>893</v>
      </c>
      <c r="G9" s="13" t="s">
        <v>914</v>
      </c>
      <c r="H9" s="13" t="s">
        <v>902</v>
      </c>
      <c r="I9" s="13" t="s">
        <v>1030</v>
      </c>
      <c r="J9" s="13" t="s">
        <v>866</v>
      </c>
      <c r="K9" s="8"/>
      <c r="L9" s="8"/>
      <c r="M9" s="8"/>
    </row>
    <row r="10" spans="1:13" ht="150" customHeight="1" x14ac:dyDescent="0.25">
      <c r="A10" s="13">
        <f t="shared" si="0"/>
        <v>9</v>
      </c>
      <c r="B10" s="13" t="s">
        <v>915</v>
      </c>
      <c r="C10" s="13" t="s">
        <v>916</v>
      </c>
      <c r="D10" s="13" t="s">
        <v>917</v>
      </c>
      <c r="E10" s="13" t="s">
        <v>885</v>
      </c>
      <c r="F10" s="13" t="s">
        <v>918</v>
      </c>
      <c r="G10" s="13" t="s">
        <v>204</v>
      </c>
      <c r="H10" s="13" t="s">
        <v>902</v>
      </c>
      <c r="I10" s="13" t="s">
        <v>1030</v>
      </c>
      <c r="J10" s="13" t="s">
        <v>865</v>
      </c>
      <c r="K10" s="8"/>
      <c r="L10" s="8"/>
      <c r="M10" s="8"/>
    </row>
    <row r="11" spans="1:13" ht="150" customHeight="1" x14ac:dyDescent="0.25">
      <c r="A11" s="13">
        <f t="shared" si="0"/>
        <v>10</v>
      </c>
      <c r="B11" s="13" t="s">
        <v>919</v>
      </c>
      <c r="C11" s="14" t="s">
        <v>920</v>
      </c>
      <c r="D11" s="13" t="s">
        <v>921</v>
      </c>
      <c r="E11" s="13" t="s">
        <v>922</v>
      </c>
      <c r="F11" s="13" t="s">
        <v>28</v>
      </c>
      <c r="G11" s="13" t="s">
        <v>204</v>
      </c>
      <c r="H11" s="13" t="s">
        <v>910</v>
      </c>
      <c r="I11" s="13" t="s">
        <v>1030</v>
      </c>
      <c r="J11" s="13" t="s">
        <v>864</v>
      </c>
      <c r="K11" s="8"/>
      <c r="L11" s="8"/>
      <c r="M11" s="8"/>
    </row>
    <row r="12" spans="1:13" ht="150" customHeight="1" x14ac:dyDescent="0.25">
      <c r="A12" s="13">
        <f t="shared" si="0"/>
        <v>11</v>
      </c>
      <c r="B12" s="13" t="s">
        <v>923</v>
      </c>
      <c r="C12" s="13" t="s">
        <v>924</v>
      </c>
      <c r="D12" s="13" t="s">
        <v>925</v>
      </c>
      <c r="E12" s="13" t="s">
        <v>926</v>
      </c>
      <c r="F12" s="13" t="s">
        <v>49</v>
      </c>
      <c r="G12" s="13" t="s">
        <v>204</v>
      </c>
      <c r="H12" s="13" t="s">
        <v>927</v>
      </c>
      <c r="I12" s="13" t="s">
        <v>1031</v>
      </c>
      <c r="J12" s="13" t="s">
        <v>863</v>
      </c>
      <c r="K12" s="8"/>
      <c r="L12" s="8"/>
      <c r="M12" s="8"/>
    </row>
    <row r="13" spans="1:13" ht="150" customHeight="1" x14ac:dyDescent="0.25">
      <c r="A13" s="13">
        <f t="shared" si="0"/>
        <v>12</v>
      </c>
      <c r="B13" s="13" t="s">
        <v>928</v>
      </c>
      <c r="C13" s="13" t="s">
        <v>929</v>
      </c>
      <c r="D13" s="13" t="s">
        <v>47</v>
      </c>
      <c r="E13" s="13" t="s">
        <v>763</v>
      </c>
      <c r="F13" s="13" t="s">
        <v>931</v>
      </c>
      <c r="G13" s="13" t="s">
        <v>204</v>
      </c>
      <c r="H13" s="13" t="s">
        <v>898</v>
      </c>
      <c r="I13" s="13" t="s">
        <v>1031</v>
      </c>
      <c r="J13" s="13" t="s">
        <v>870</v>
      </c>
      <c r="K13" s="8"/>
      <c r="L13" s="8"/>
      <c r="M13" s="8"/>
    </row>
    <row r="14" spans="1:13" ht="150" customHeight="1" x14ac:dyDescent="0.25">
      <c r="A14" s="13">
        <f t="shared" si="0"/>
        <v>13</v>
      </c>
      <c r="B14" s="13" t="s">
        <v>932</v>
      </c>
      <c r="C14" s="13" t="s">
        <v>933</v>
      </c>
      <c r="D14" s="13" t="s">
        <v>934</v>
      </c>
      <c r="E14" s="13" t="s">
        <v>926</v>
      </c>
      <c r="F14" s="13" t="s">
        <v>49</v>
      </c>
      <c r="G14" s="13" t="s">
        <v>204</v>
      </c>
      <c r="H14" s="13" t="s">
        <v>938</v>
      </c>
      <c r="I14" s="13" t="s">
        <v>1031</v>
      </c>
      <c r="J14" s="13" t="s">
        <v>871</v>
      </c>
      <c r="K14" s="8"/>
      <c r="L14" s="8"/>
      <c r="M14" s="8"/>
    </row>
    <row r="15" spans="1:13" ht="150" customHeight="1" x14ac:dyDescent="0.25">
      <c r="A15" s="13">
        <f t="shared" si="0"/>
        <v>14</v>
      </c>
      <c r="B15" s="13" t="s">
        <v>935</v>
      </c>
      <c r="C15" s="13" t="s">
        <v>936</v>
      </c>
      <c r="D15" s="13" t="s">
        <v>47</v>
      </c>
      <c r="E15" s="13" t="s">
        <v>937</v>
      </c>
      <c r="F15" s="13" t="s">
        <v>49</v>
      </c>
      <c r="G15" s="13" t="s">
        <v>204</v>
      </c>
      <c r="H15" s="13" t="s">
        <v>940</v>
      </c>
      <c r="I15" s="13" t="s">
        <v>1031</v>
      </c>
      <c r="J15" s="13" t="s">
        <v>863</v>
      </c>
      <c r="K15" s="8"/>
      <c r="L15" s="8"/>
      <c r="M15" s="8"/>
    </row>
    <row r="16" spans="1:13" ht="150" customHeight="1" x14ac:dyDescent="0.25">
      <c r="A16" s="13">
        <f t="shared" si="0"/>
        <v>15</v>
      </c>
      <c r="B16" s="13" t="s">
        <v>941</v>
      </c>
      <c r="C16" s="13" t="s">
        <v>942</v>
      </c>
      <c r="D16" s="13" t="s">
        <v>47</v>
      </c>
      <c r="E16" s="13" t="s">
        <v>937</v>
      </c>
      <c r="F16" s="13" t="s">
        <v>49</v>
      </c>
      <c r="G16" s="13" t="s">
        <v>914</v>
      </c>
      <c r="H16" s="13" t="s">
        <v>939</v>
      </c>
      <c r="I16" s="13" t="s">
        <v>1031</v>
      </c>
      <c r="J16" s="13" t="s">
        <v>872</v>
      </c>
      <c r="K16" s="8"/>
      <c r="L16" s="8"/>
      <c r="M16" s="8"/>
    </row>
    <row r="17" spans="1:13" ht="150" customHeight="1" x14ac:dyDescent="0.25">
      <c r="A17" s="13">
        <f t="shared" si="0"/>
        <v>16</v>
      </c>
      <c r="B17" s="13" t="s">
        <v>943</v>
      </c>
      <c r="C17" s="13" t="s">
        <v>944</v>
      </c>
      <c r="D17" s="13" t="s">
        <v>297</v>
      </c>
      <c r="E17" s="13" t="s">
        <v>937</v>
      </c>
      <c r="F17" s="13" t="s">
        <v>49</v>
      </c>
      <c r="G17" s="13" t="s">
        <v>204</v>
      </c>
      <c r="H17" s="13" t="s">
        <v>939</v>
      </c>
      <c r="I17" s="13" t="s">
        <v>1031</v>
      </c>
      <c r="J17" s="13" t="s">
        <v>872</v>
      </c>
      <c r="K17" s="8"/>
      <c r="L17" s="8"/>
      <c r="M17" s="8"/>
    </row>
    <row r="18" spans="1:13" ht="150" customHeight="1" x14ac:dyDescent="0.25">
      <c r="A18" s="13">
        <f t="shared" si="0"/>
        <v>17</v>
      </c>
      <c r="B18" s="13" t="s">
        <v>845</v>
      </c>
      <c r="C18" s="13" t="s">
        <v>945</v>
      </c>
      <c r="D18" s="13" t="s">
        <v>297</v>
      </c>
      <c r="E18" s="13" t="s">
        <v>946</v>
      </c>
      <c r="F18" s="13" t="s">
        <v>49</v>
      </c>
      <c r="G18" s="13" t="s">
        <v>204</v>
      </c>
      <c r="H18" s="13" t="s">
        <v>939</v>
      </c>
      <c r="I18" s="13" t="s">
        <v>1031</v>
      </c>
      <c r="J18" s="13" t="s">
        <v>872</v>
      </c>
      <c r="K18" s="8"/>
      <c r="L18" s="8"/>
      <c r="M18" s="8"/>
    </row>
    <row r="19" spans="1:13" ht="150" customHeight="1" x14ac:dyDescent="0.25">
      <c r="A19" s="13">
        <f t="shared" si="0"/>
        <v>18</v>
      </c>
      <c r="B19" s="13" t="s">
        <v>947</v>
      </c>
      <c r="C19" s="13" t="s">
        <v>949</v>
      </c>
      <c r="D19" s="13" t="s">
        <v>950</v>
      </c>
      <c r="E19" s="13" t="s">
        <v>948</v>
      </c>
      <c r="F19" s="13" t="s">
        <v>49</v>
      </c>
      <c r="G19" s="13" t="s">
        <v>204</v>
      </c>
      <c r="H19" s="13" t="s">
        <v>951</v>
      </c>
      <c r="I19" s="13" t="s">
        <v>1031</v>
      </c>
      <c r="J19" s="13" t="s">
        <v>872</v>
      </c>
      <c r="K19" s="8"/>
      <c r="L19" s="8"/>
      <c r="M19" s="8"/>
    </row>
    <row r="20" spans="1:13" ht="150" customHeight="1" x14ac:dyDescent="0.25">
      <c r="A20" s="13">
        <f t="shared" si="0"/>
        <v>19</v>
      </c>
      <c r="B20" s="13" t="s">
        <v>952</v>
      </c>
      <c r="C20" s="13" t="s">
        <v>954</v>
      </c>
      <c r="D20" s="13" t="s">
        <v>953</v>
      </c>
      <c r="E20" s="13" t="s">
        <v>948</v>
      </c>
      <c r="F20" s="13" t="s">
        <v>49</v>
      </c>
      <c r="G20" s="13" t="s">
        <v>204</v>
      </c>
      <c r="H20" s="13" t="s">
        <v>951</v>
      </c>
      <c r="I20" s="13" t="s">
        <v>1031</v>
      </c>
      <c r="J20" s="13" t="s">
        <v>872</v>
      </c>
      <c r="K20" s="8"/>
      <c r="L20" s="8"/>
      <c r="M20" s="8"/>
    </row>
    <row r="21" spans="1:13" ht="150" customHeight="1" x14ac:dyDescent="0.25">
      <c r="A21" s="13">
        <f t="shared" si="0"/>
        <v>20</v>
      </c>
      <c r="B21" s="13" t="s">
        <v>844</v>
      </c>
      <c r="C21" s="13" t="s">
        <v>955</v>
      </c>
      <c r="D21" s="13" t="s">
        <v>47</v>
      </c>
      <c r="E21" s="13" t="s">
        <v>926</v>
      </c>
      <c r="F21" s="13" t="s">
        <v>956</v>
      </c>
      <c r="G21" s="13" t="s">
        <v>914</v>
      </c>
      <c r="H21" s="13" t="s">
        <v>940</v>
      </c>
      <c r="I21" s="13" t="s">
        <v>1031</v>
      </c>
      <c r="J21" s="13" t="s">
        <v>863</v>
      </c>
      <c r="K21" s="8"/>
      <c r="L21" s="8"/>
      <c r="M21" s="8"/>
    </row>
    <row r="22" spans="1:13" ht="150" customHeight="1" x14ac:dyDescent="0.25">
      <c r="A22" s="13">
        <f t="shared" si="0"/>
        <v>21</v>
      </c>
      <c r="B22" s="13" t="s">
        <v>957</v>
      </c>
      <c r="C22" s="13" t="s">
        <v>959</v>
      </c>
      <c r="D22" s="13" t="s">
        <v>958</v>
      </c>
      <c r="E22" s="13" t="s">
        <v>926</v>
      </c>
      <c r="F22" s="13" t="s">
        <v>960</v>
      </c>
      <c r="G22" s="13" t="s">
        <v>914</v>
      </c>
      <c r="H22" s="13" t="s">
        <v>940</v>
      </c>
      <c r="I22" s="13" t="s">
        <v>1031</v>
      </c>
      <c r="J22" s="13" t="s">
        <v>873</v>
      </c>
      <c r="K22" s="8"/>
      <c r="L22" s="8"/>
      <c r="M22" s="8"/>
    </row>
    <row r="23" spans="1:13" ht="150" customHeight="1" x14ac:dyDescent="0.25">
      <c r="A23" s="13">
        <f t="shared" si="0"/>
        <v>22</v>
      </c>
      <c r="B23" s="13" t="s">
        <v>961</v>
      </c>
      <c r="C23" s="13" t="s">
        <v>963</v>
      </c>
      <c r="D23" s="13" t="s">
        <v>297</v>
      </c>
      <c r="E23" s="13" t="s">
        <v>962</v>
      </c>
      <c r="F23" s="13" t="s">
        <v>931</v>
      </c>
      <c r="G23" s="13" t="s">
        <v>204</v>
      </c>
      <c r="H23" s="13" t="s">
        <v>910</v>
      </c>
      <c r="I23" s="13" t="s">
        <v>1031</v>
      </c>
      <c r="J23" s="13" t="s">
        <v>873</v>
      </c>
      <c r="K23" s="8"/>
      <c r="L23" s="8"/>
      <c r="M23" s="8"/>
    </row>
    <row r="24" spans="1:13" ht="150" customHeight="1" x14ac:dyDescent="0.25">
      <c r="A24" s="13">
        <f t="shared" si="0"/>
        <v>23</v>
      </c>
      <c r="B24" s="13" t="s">
        <v>850</v>
      </c>
      <c r="C24" s="13" t="s">
        <v>964</v>
      </c>
      <c r="D24" s="13" t="s">
        <v>47</v>
      </c>
      <c r="E24" s="13" t="s">
        <v>965</v>
      </c>
      <c r="F24" s="13" t="s">
        <v>966</v>
      </c>
      <c r="G24" s="13" t="s">
        <v>914</v>
      </c>
      <c r="H24" s="13" t="s">
        <v>967</v>
      </c>
      <c r="I24" s="13" t="s">
        <v>1032</v>
      </c>
      <c r="J24" s="13" t="s">
        <v>874</v>
      </c>
      <c r="K24" s="8"/>
      <c r="L24" s="8"/>
      <c r="M24" s="8"/>
    </row>
    <row r="25" spans="1:13" ht="150" customHeight="1" x14ac:dyDescent="0.25">
      <c r="A25" s="13">
        <f t="shared" si="0"/>
        <v>24</v>
      </c>
      <c r="B25" s="13" t="s">
        <v>851</v>
      </c>
      <c r="C25" s="13" t="s">
        <v>968</v>
      </c>
      <c r="D25" s="13" t="s">
        <v>47</v>
      </c>
      <c r="E25" s="13" t="s">
        <v>607</v>
      </c>
      <c r="F25" s="13" t="s">
        <v>49</v>
      </c>
      <c r="G25" s="13" t="s">
        <v>204</v>
      </c>
      <c r="H25" s="13" t="s">
        <v>967</v>
      </c>
      <c r="I25" s="13" t="s">
        <v>1032</v>
      </c>
      <c r="J25" s="13" t="s">
        <v>875</v>
      </c>
      <c r="K25" s="8"/>
      <c r="L25" s="8"/>
      <c r="M25" s="8"/>
    </row>
    <row r="26" spans="1:13" ht="150" customHeight="1" x14ac:dyDescent="0.25">
      <c r="A26" s="13">
        <f t="shared" si="0"/>
        <v>25</v>
      </c>
      <c r="B26" s="13" t="s">
        <v>969</v>
      </c>
      <c r="C26" s="13" t="s">
        <v>971</v>
      </c>
      <c r="D26" s="13" t="s">
        <v>47</v>
      </c>
      <c r="E26" s="13" t="s">
        <v>607</v>
      </c>
      <c r="F26" s="13" t="s">
        <v>28</v>
      </c>
      <c r="G26" s="13" t="s">
        <v>204</v>
      </c>
      <c r="H26" s="13" t="s">
        <v>967</v>
      </c>
      <c r="I26" s="13" t="s">
        <v>1032</v>
      </c>
      <c r="J26" s="13" t="s">
        <v>970</v>
      </c>
      <c r="K26" s="8"/>
      <c r="L26" s="8"/>
      <c r="M26" s="8"/>
    </row>
    <row r="27" spans="1:13" ht="150" customHeight="1" x14ac:dyDescent="0.25">
      <c r="A27" s="13">
        <f t="shared" si="0"/>
        <v>26</v>
      </c>
      <c r="B27" s="13" t="s">
        <v>849</v>
      </c>
      <c r="C27" s="13" t="s">
        <v>973</v>
      </c>
      <c r="D27" s="13" t="s">
        <v>974</v>
      </c>
      <c r="E27" s="13" t="s">
        <v>607</v>
      </c>
      <c r="F27" s="13" t="s">
        <v>28</v>
      </c>
      <c r="G27" s="13" t="s">
        <v>204</v>
      </c>
      <c r="H27" s="13" t="s">
        <v>975</v>
      </c>
      <c r="I27" s="13" t="s">
        <v>1032</v>
      </c>
      <c r="J27" s="13" t="s">
        <v>876</v>
      </c>
      <c r="K27" s="8"/>
      <c r="L27" s="8"/>
      <c r="M27" s="8"/>
    </row>
    <row r="28" spans="1:13" ht="150" customHeight="1" x14ac:dyDescent="0.25">
      <c r="A28" s="13">
        <f t="shared" si="0"/>
        <v>27</v>
      </c>
      <c r="B28" s="13" t="s">
        <v>972</v>
      </c>
      <c r="C28" s="13" t="s">
        <v>977</v>
      </c>
      <c r="D28" s="13" t="s">
        <v>47</v>
      </c>
      <c r="E28" s="13" t="s">
        <v>607</v>
      </c>
      <c r="F28" s="13" t="s">
        <v>978</v>
      </c>
      <c r="G28" s="13" t="s">
        <v>204</v>
      </c>
      <c r="H28" s="13" t="s">
        <v>967</v>
      </c>
      <c r="I28" s="13" t="s">
        <v>1032</v>
      </c>
      <c r="J28" s="13" t="s">
        <v>976</v>
      </c>
      <c r="K28" s="8"/>
      <c r="L28" s="8"/>
      <c r="M28" s="8"/>
    </row>
    <row r="29" spans="1:13" ht="150" customHeight="1" x14ac:dyDescent="0.25">
      <c r="A29" s="13">
        <f t="shared" si="0"/>
        <v>28</v>
      </c>
      <c r="B29" s="13" t="s">
        <v>979</v>
      </c>
      <c r="C29" s="13" t="s">
        <v>980</v>
      </c>
      <c r="D29" s="13" t="s">
        <v>47</v>
      </c>
      <c r="E29" s="13" t="s">
        <v>607</v>
      </c>
      <c r="F29" s="13" t="s">
        <v>49</v>
      </c>
      <c r="G29" s="13" t="s">
        <v>204</v>
      </c>
      <c r="H29" s="13" t="s">
        <v>981</v>
      </c>
      <c r="I29" s="13" t="s">
        <v>1032</v>
      </c>
      <c r="J29" s="13" t="s">
        <v>877</v>
      </c>
      <c r="K29" s="8"/>
      <c r="L29" s="8"/>
      <c r="M29" s="8"/>
    </row>
    <row r="30" spans="1:13" ht="150" customHeight="1" x14ac:dyDescent="0.25">
      <c r="A30" s="13">
        <f t="shared" si="0"/>
        <v>29</v>
      </c>
      <c r="B30" s="13" t="s">
        <v>848</v>
      </c>
      <c r="C30" s="13" t="s">
        <v>982</v>
      </c>
      <c r="D30" s="13" t="s">
        <v>47</v>
      </c>
      <c r="E30" s="13" t="s">
        <v>607</v>
      </c>
      <c r="F30" s="13" t="s">
        <v>983</v>
      </c>
      <c r="G30" s="13" t="s">
        <v>204</v>
      </c>
      <c r="H30" s="13" t="s">
        <v>981</v>
      </c>
      <c r="I30" s="13" t="s">
        <v>1032</v>
      </c>
      <c r="J30" s="13" t="s">
        <v>878</v>
      </c>
      <c r="K30" s="8"/>
      <c r="L30" s="8"/>
      <c r="M30" s="8"/>
    </row>
    <row r="31" spans="1:13" ht="150" customHeight="1" x14ac:dyDescent="0.25">
      <c r="A31" s="13">
        <f t="shared" si="0"/>
        <v>30</v>
      </c>
      <c r="B31" s="13" t="s">
        <v>984</v>
      </c>
      <c r="C31" s="13" t="s">
        <v>986</v>
      </c>
      <c r="D31" s="13" t="s">
        <v>47</v>
      </c>
      <c r="E31" s="13" t="s">
        <v>607</v>
      </c>
      <c r="F31" s="13" t="s">
        <v>985</v>
      </c>
      <c r="G31" s="13" t="s">
        <v>914</v>
      </c>
      <c r="H31" s="13" t="s">
        <v>967</v>
      </c>
      <c r="I31" s="13" t="s">
        <v>1032</v>
      </c>
      <c r="J31" s="13" t="s">
        <v>878</v>
      </c>
      <c r="K31" s="8"/>
      <c r="L31" s="8"/>
      <c r="M31" s="8"/>
    </row>
    <row r="32" spans="1:13" ht="150" customHeight="1" x14ac:dyDescent="0.25">
      <c r="A32" s="13">
        <f t="shared" si="0"/>
        <v>31</v>
      </c>
      <c r="B32" s="13" t="s">
        <v>847</v>
      </c>
      <c r="C32" s="13" t="s">
        <v>989</v>
      </c>
      <c r="D32" s="13" t="s">
        <v>958</v>
      </c>
      <c r="E32" s="13" t="s">
        <v>987</v>
      </c>
      <c r="F32" s="13" t="s">
        <v>931</v>
      </c>
      <c r="G32" s="13" t="s">
        <v>204</v>
      </c>
      <c r="H32" s="13" t="s">
        <v>988</v>
      </c>
      <c r="I32" s="13" t="s">
        <v>1032</v>
      </c>
      <c r="J32" s="13" t="s">
        <v>879</v>
      </c>
      <c r="K32" s="8"/>
      <c r="L32" s="8"/>
      <c r="M32" s="8"/>
    </row>
    <row r="33" spans="1:14" ht="150" customHeight="1" x14ac:dyDescent="0.25">
      <c r="A33" s="13">
        <f t="shared" si="0"/>
        <v>32</v>
      </c>
      <c r="B33" s="13" t="s">
        <v>990</v>
      </c>
      <c r="C33" s="13" t="s">
        <v>992</v>
      </c>
      <c r="D33" s="13" t="s">
        <v>47</v>
      </c>
      <c r="E33" s="13" t="s">
        <v>607</v>
      </c>
      <c r="F33" s="13" t="s">
        <v>931</v>
      </c>
      <c r="G33" s="13" t="s">
        <v>204</v>
      </c>
      <c r="H33" s="13" t="s">
        <v>991</v>
      </c>
      <c r="I33" s="13" t="s">
        <v>1032</v>
      </c>
      <c r="J33" s="13" t="s">
        <v>879</v>
      </c>
      <c r="K33" s="8"/>
      <c r="L33" s="8"/>
      <c r="M33" s="8"/>
    </row>
    <row r="34" spans="1:14" ht="150" customHeight="1" x14ac:dyDescent="0.25">
      <c r="A34" s="13">
        <f t="shared" si="0"/>
        <v>33</v>
      </c>
      <c r="B34" s="13" t="s">
        <v>993</v>
      </c>
      <c r="C34" s="13" t="s">
        <v>994</v>
      </c>
      <c r="D34" s="13" t="s">
        <v>47</v>
      </c>
      <c r="E34" s="13" t="s">
        <v>607</v>
      </c>
      <c r="F34" s="13" t="s">
        <v>49</v>
      </c>
      <c r="G34" s="13" t="s">
        <v>204</v>
      </c>
      <c r="H34" s="13" t="s">
        <v>967</v>
      </c>
      <c r="I34" s="13" t="s">
        <v>1032</v>
      </c>
      <c r="J34" s="13" t="s">
        <v>879</v>
      </c>
      <c r="K34" s="8"/>
      <c r="L34" s="8"/>
      <c r="M34" s="8"/>
    </row>
    <row r="35" spans="1:14" ht="150" customHeight="1" x14ac:dyDescent="0.25">
      <c r="A35" s="13">
        <f t="shared" si="0"/>
        <v>34</v>
      </c>
      <c r="B35" s="13" t="s">
        <v>995</v>
      </c>
      <c r="C35" s="13" t="s">
        <v>996</v>
      </c>
      <c r="D35" s="13" t="s">
        <v>47</v>
      </c>
      <c r="E35" s="13" t="s">
        <v>607</v>
      </c>
      <c r="F35" s="13" t="s">
        <v>49</v>
      </c>
      <c r="G35" s="13" t="s">
        <v>204</v>
      </c>
      <c r="H35" s="13" t="s">
        <v>991</v>
      </c>
      <c r="I35" s="13" t="s">
        <v>1032</v>
      </c>
      <c r="J35" s="13" t="s">
        <v>880</v>
      </c>
    </row>
    <row r="36" spans="1:14" ht="150" customHeight="1" x14ac:dyDescent="0.25">
      <c r="A36" s="13">
        <f t="shared" si="0"/>
        <v>35</v>
      </c>
      <c r="B36" s="13" t="s">
        <v>997</v>
      </c>
      <c r="C36" s="13" t="s">
        <v>999</v>
      </c>
      <c r="D36" s="13" t="s">
        <v>998</v>
      </c>
      <c r="E36" s="13" t="s">
        <v>607</v>
      </c>
      <c r="F36" s="13" t="s">
        <v>49</v>
      </c>
      <c r="G36" s="13" t="s">
        <v>204</v>
      </c>
      <c r="H36" s="13" t="s">
        <v>991</v>
      </c>
      <c r="I36" s="13" t="s">
        <v>1032</v>
      </c>
      <c r="J36" s="13" t="s">
        <v>881</v>
      </c>
    </row>
    <row r="37" spans="1:14" ht="150" customHeight="1" x14ac:dyDescent="0.25">
      <c r="A37" s="13">
        <f t="shared" si="0"/>
        <v>36</v>
      </c>
      <c r="B37" s="13" t="s">
        <v>1000</v>
      </c>
      <c r="C37" s="13" t="s">
        <v>1001</v>
      </c>
      <c r="D37" s="13" t="s">
        <v>47</v>
      </c>
      <c r="E37" s="13" t="s">
        <v>1002</v>
      </c>
      <c r="F37" s="13" t="s">
        <v>49</v>
      </c>
      <c r="G37" s="13" t="s">
        <v>204</v>
      </c>
      <c r="H37" s="13" t="s">
        <v>1003</v>
      </c>
      <c r="I37" s="13" t="s">
        <v>1032</v>
      </c>
      <c r="J37" s="13" t="s">
        <v>882</v>
      </c>
      <c r="K37" s="6"/>
      <c r="L37" s="6"/>
      <c r="M37" s="6"/>
      <c r="N37" s="6"/>
    </row>
    <row r="38" spans="1:14" ht="150" customHeight="1" x14ac:dyDescent="0.25">
      <c r="A38" s="13">
        <f t="shared" si="0"/>
        <v>37</v>
      </c>
      <c r="B38" s="13" t="s">
        <v>853</v>
      </c>
      <c r="C38" s="13" t="s">
        <v>1006</v>
      </c>
      <c r="D38" s="13" t="s">
        <v>1004</v>
      </c>
      <c r="E38" s="13" t="s">
        <v>607</v>
      </c>
      <c r="F38" s="13" t="s">
        <v>49</v>
      </c>
      <c r="G38" s="13" t="s">
        <v>204</v>
      </c>
      <c r="H38" s="13" t="s">
        <v>1005</v>
      </c>
      <c r="I38" s="13" t="s">
        <v>1032</v>
      </c>
      <c r="J38" s="13" t="s">
        <v>879</v>
      </c>
    </row>
    <row r="39" spans="1:14" ht="150" customHeight="1" x14ac:dyDescent="0.25">
      <c r="A39" s="13">
        <f t="shared" si="0"/>
        <v>38</v>
      </c>
      <c r="B39" s="13" t="s">
        <v>1007</v>
      </c>
      <c r="C39" s="14" t="s">
        <v>1008</v>
      </c>
      <c r="D39" s="13" t="s">
        <v>47</v>
      </c>
      <c r="E39" s="13" t="s">
        <v>607</v>
      </c>
      <c r="F39" s="13" t="s">
        <v>49</v>
      </c>
      <c r="G39" s="13" t="s">
        <v>204</v>
      </c>
      <c r="H39" s="13" t="s">
        <v>981</v>
      </c>
      <c r="I39" s="13" t="s">
        <v>1032</v>
      </c>
      <c r="J39" s="13" t="s">
        <v>877</v>
      </c>
    </row>
    <row r="40" spans="1:14" ht="150" customHeight="1" x14ac:dyDescent="0.25">
      <c r="A40" s="13">
        <f t="shared" si="0"/>
        <v>39</v>
      </c>
      <c r="B40" s="13" t="s">
        <v>1070</v>
      </c>
      <c r="C40" s="13" t="s">
        <v>1010</v>
      </c>
      <c r="D40" s="13" t="s">
        <v>1009</v>
      </c>
      <c r="E40" s="13" t="s">
        <v>607</v>
      </c>
      <c r="F40" s="13" t="s">
        <v>49</v>
      </c>
      <c r="G40" s="13" t="s">
        <v>204</v>
      </c>
      <c r="H40" s="13" t="s">
        <v>1005</v>
      </c>
      <c r="I40" s="13" t="s">
        <v>1032</v>
      </c>
      <c r="J40" s="13" t="s">
        <v>883</v>
      </c>
    </row>
    <row r="41" spans="1:14" ht="150" customHeight="1" x14ac:dyDescent="0.25">
      <c r="A41" s="13">
        <f t="shared" si="0"/>
        <v>40</v>
      </c>
      <c r="B41" s="13" t="s">
        <v>852</v>
      </c>
      <c r="C41" s="13" t="s">
        <v>1014</v>
      </c>
      <c r="D41" s="13" t="s">
        <v>47</v>
      </c>
      <c r="E41" s="13" t="s">
        <v>1011</v>
      </c>
      <c r="F41" s="13" t="s">
        <v>49</v>
      </c>
      <c r="G41" s="13" t="s">
        <v>914</v>
      </c>
      <c r="H41" s="13" t="s">
        <v>1012</v>
      </c>
      <c r="I41" s="13" t="s">
        <v>1032</v>
      </c>
      <c r="J41" s="13" t="s">
        <v>1013</v>
      </c>
    </row>
    <row r="42" spans="1:14" ht="255" x14ac:dyDescent="0.25">
      <c r="A42" s="13">
        <v>41</v>
      </c>
      <c r="B42" s="13" t="s">
        <v>1050</v>
      </c>
      <c r="C42" s="13" t="s">
        <v>1074</v>
      </c>
      <c r="D42" s="13" t="s">
        <v>47</v>
      </c>
      <c r="E42" s="13" t="s">
        <v>1075</v>
      </c>
      <c r="F42" s="13" t="s">
        <v>70</v>
      </c>
      <c r="G42" s="13" t="s">
        <v>1118</v>
      </c>
      <c r="H42" s="13" t="s">
        <v>89</v>
      </c>
      <c r="I42" s="13" t="s">
        <v>1076</v>
      </c>
      <c r="J42" s="13" t="s">
        <v>1047</v>
      </c>
    </row>
    <row r="43" spans="1:14" ht="180" x14ac:dyDescent="0.25">
      <c r="A43" s="13">
        <f t="shared" si="0"/>
        <v>42</v>
      </c>
      <c r="B43" s="13" t="s">
        <v>1049</v>
      </c>
      <c r="C43" s="22" t="s">
        <v>1077</v>
      </c>
      <c r="D43" s="13" t="s">
        <v>47</v>
      </c>
      <c r="E43" s="13" t="s">
        <v>1075</v>
      </c>
      <c r="F43" s="13" t="s">
        <v>70</v>
      </c>
      <c r="G43" s="13" t="s">
        <v>1118</v>
      </c>
      <c r="H43" s="13" t="s">
        <v>89</v>
      </c>
      <c r="I43" s="13" t="s">
        <v>1076</v>
      </c>
      <c r="J43" s="13" t="s">
        <v>1048</v>
      </c>
    </row>
    <row r="44" spans="1:14" ht="270" x14ac:dyDescent="0.25">
      <c r="A44" s="13">
        <f t="shared" si="0"/>
        <v>43</v>
      </c>
      <c r="B44" s="13" t="s">
        <v>1051</v>
      </c>
      <c r="C44" s="13" t="s">
        <v>1079</v>
      </c>
      <c r="D44" s="13" t="s">
        <v>47</v>
      </c>
      <c r="E44" s="13" t="s">
        <v>1078</v>
      </c>
      <c r="F44" s="13" t="s">
        <v>49</v>
      </c>
      <c r="G44" s="13" t="s">
        <v>4</v>
      </c>
      <c r="H44" s="13" t="s">
        <v>1071</v>
      </c>
      <c r="I44" s="13" t="s">
        <v>1076</v>
      </c>
      <c r="J44" s="13" t="s">
        <v>1038</v>
      </c>
    </row>
    <row r="45" spans="1:14" ht="135" x14ac:dyDescent="0.25">
      <c r="A45" s="13">
        <v>44</v>
      </c>
      <c r="B45" s="12" t="s">
        <v>1052</v>
      </c>
      <c r="C45" s="13" t="s">
        <v>1080</v>
      </c>
      <c r="D45" s="13" t="s">
        <v>1081</v>
      </c>
      <c r="E45" s="13" t="s">
        <v>1082</v>
      </c>
      <c r="F45" s="13" t="s">
        <v>49</v>
      </c>
      <c r="G45" s="13" t="s">
        <v>1088</v>
      </c>
      <c r="H45" s="13" t="s">
        <v>1083</v>
      </c>
      <c r="I45" s="13" t="s">
        <v>1076</v>
      </c>
      <c r="J45" s="13" t="s">
        <v>1037</v>
      </c>
    </row>
    <row r="46" spans="1:14" ht="105" x14ac:dyDescent="0.25">
      <c r="A46" s="13">
        <f t="shared" si="0"/>
        <v>45</v>
      </c>
      <c r="B46" s="12" t="s">
        <v>1053</v>
      </c>
      <c r="C46" s="13" t="s">
        <v>1084</v>
      </c>
      <c r="D46" s="13" t="s">
        <v>721</v>
      </c>
      <c r="E46" s="13" t="s">
        <v>1078</v>
      </c>
      <c r="F46" s="13" t="s">
        <v>1085</v>
      </c>
      <c r="G46" s="13" t="s">
        <v>204</v>
      </c>
      <c r="H46" s="13" t="s">
        <v>1086</v>
      </c>
      <c r="I46" s="13" t="s">
        <v>1076</v>
      </c>
      <c r="J46" s="13" t="s">
        <v>1037</v>
      </c>
    </row>
    <row r="47" spans="1:14" ht="150" x14ac:dyDescent="0.25">
      <c r="A47" s="13">
        <v>46</v>
      </c>
      <c r="B47" s="13" t="s">
        <v>1055</v>
      </c>
      <c r="C47" s="13" t="s">
        <v>1087</v>
      </c>
      <c r="D47" s="13" t="s">
        <v>47</v>
      </c>
      <c r="E47" s="13" t="s">
        <v>1075</v>
      </c>
      <c r="F47" s="13" t="s">
        <v>49</v>
      </c>
      <c r="G47" s="13" t="s">
        <v>1090</v>
      </c>
      <c r="H47" s="13" t="s">
        <v>1089</v>
      </c>
      <c r="I47" s="13" t="s">
        <v>1076</v>
      </c>
      <c r="J47" s="13" t="s">
        <v>1040</v>
      </c>
    </row>
    <row r="48" spans="1:14" ht="390" x14ac:dyDescent="0.25">
      <c r="A48" s="13">
        <f t="shared" si="0"/>
        <v>47</v>
      </c>
      <c r="B48" s="13" t="s">
        <v>1056</v>
      </c>
      <c r="C48" s="13" t="s">
        <v>1093</v>
      </c>
      <c r="D48" s="13" t="s">
        <v>721</v>
      </c>
      <c r="E48" s="13" t="s">
        <v>1078</v>
      </c>
      <c r="F48" s="13" t="s">
        <v>49</v>
      </c>
      <c r="G48" s="13" t="s">
        <v>204</v>
      </c>
      <c r="H48" s="13" t="s">
        <v>1094</v>
      </c>
      <c r="I48" s="13" t="s">
        <v>1076</v>
      </c>
      <c r="J48" s="13" t="s">
        <v>1041</v>
      </c>
    </row>
    <row r="49" spans="1:10" ht="150" x14ac:dyDescent="0.25">
      <c r="A49" s="13">
        <v>48</v>
      </c>
      <c r="B49" s="13" t="s">
        <v>1057</v>
      </c>
      <c r="C49" s="13" t="s">
        <v>1092</v>
      </c>
      <c r="D49" s="13" t="s">
        <v>47</v>
      </c>
      <c r="E49" s="13" t="s">
        <v>1075</v>
      </c>
      <c r="F49" s="13" t="s">
        <v>49</v>
      </c>
      <c r="G49" s="13" t="s">
        <v>1090</v>
      </c>
      <c r="H49" s="13" t="s">
        <v>1089</v>
      </c>
      <c r="I49" s="13" t="s">
        <v>1076</v>
      </c>
      <c r="J49" s="13" t="s">
        <v>1091</v>
      </c>
    </row>
    <row r="50" spans="1:10" ht="45" x14ac:dyDescent="0.25">
      <c r="A50" s="13">
        <f t="shared" si="0"/>
        <v>49</v>
      </c>
      <c r="B50" s="13" t="s">
        <v>1058</v>
      </c>
      <c r="C50" s="13" t="s">
        <v>1095</v>
      </c>
      <c r="D50" s="13" t="s">
        <v>47</v>
      </c>
      <c r="E50" s="13" t="s">
        <v>763</v>
      </c>
      <c r="F50" s="13" t="s">
        <v>1096</v>
      </c>
      <c r="G50" s="13" t="s">
        <v>70</v>
      </c>
      <c r="H50" s="13" t="s">
        <v>1097</v>
      </c>
      <c r="I50" s="13" t="s">
        <v>1076</v>
      </c>
      <c r="J50" s="13" t="s">
        <v>1042</v>
      </c>
    </row>
    <row r="51" spans="1:10" ht="255" x14ac:dyDescent="0.25">
      <c r="A51" s="13">
        <f t="shared" si="0"/>
        <v>50</v>
      </c>
      <c r="B51" s="13" t="s">
        <v>1059</v>
      </c>
      <c r="C51" s="13" t="s">
        <v>1099</v>
      </c>
      <c r="D51" s="13" t="s">
        <v>1098</v>
      </c>
      <c r="E51" s="13" t="s">
        <v>1078</v>
      </c>
      <c r="F51" s="13" t="s">
        <v>49</v>
      </c>
      <c r="G51" s="13" t="s">
        <v>204</v>
      </c>
      <c r="H51" s="13" t="s">
        <v>1100</v>
      </c>
      <c r="I51" s="13" t="s">
        <v>1076</v>
      </c>
      <c r="J51" s="13" t="s">
        <v>1043</v>
      </c>
    </row>
    <row r="52" spans="1:10" ht="90" x14ac:dyDescent="0.25">
      <c r="A52" s="13">
        <v>51</v>
      </c>
      <c r="B52" s="13" t="s">
        <v>1060</v>
      </c>
      <c r="C52" s="13" t="s">
        <v>1101</v>
      </c>
      <c r="D52" s="13" t="s">
        <v>47</v>
      </c>
      <c r="E52" s="13" t="s">
        <v>70</v>
      </c>
      <c r="F52" s="13" t="s">
        <v>28</v>
      </c>
      <c r="G52" s="13" t="s">
        <v>70</v>
      </c>
      <c r="H52" s="13" t="s">
        <v>1102</v>
      </c>
      <c r="I52" s="13" t="s">
        <v>1076</v>
      </c>
      <c r="J52" s="13" t="s">
        <v>1103</v>
      </c>
    </row>
    <row r="53" spans="1:10" ht="300" x14ac:dyDescent="0.25">
      <c r="A53" s="13">
        <v>52</v>
      </c>
      <c r="B53" s="13" t="s">
        <v>846</v>
      </c>
      <c r="C53" s="13" t="s">
        <v>1104</v>
      </c>
      <c r="D53" s="13" t="s">
        <v>47</v>
      </c>
      <c r="E53" s="13" t="s">
        <v>1075</v>
      </c>
      <c r="F53" s="13" t="s">
        <v>49</v>
      </c>
      <c r="G53" s="13" t="s">
        <v>4</v>
      </c>
      <c r="H53" s="13" t="s">
        <v>1105</v>
      </c>
      <c r="I53" s="13" t="s">
        <v>1076</v>
      </c>
      <c r="J53" s="13" t="s">
        <v>1044</v>
      </c>
    </row>
    <row r="54" spans="1:10" ht="165" x14ac:dyDescent="0.25">
      <c r="A54" s="13">
        <f t="shared" si="0"/>
        <v>53</v>
      </c>
      <c r="B54" s="13" t="s">
        <v>1061</v>
      </c>
      <c r="C54" s="13" t="s">
        <v>1106</v>
      </c>
      <c r="D54" s="13" t="s">
        <v>47</v>
      </c>
      <c r="E54" s="13" t="s">
        <v>70</v>
      </c>
      <c r="F54" s="13" t="s">
        <v>49</v>
      </c>
      <c r="G54" s="13" t="s">
        <v>4</v>
      </c>
      <c r="H54" s="13" t="s">
        <v>1105</v>
      </c>
      <c r="I54" s="13" t="s">
        <v>1076</v>
      </c>
      <c r="J54" s="13" t="s">
        <v>1045</v>
      </c>
    </row>
    <row r="55" spans="1:10" ht="120" x14ac:dyDescent="0.25">
      <c r="A55" s="13">
        <v>54</v>
      </c>
      <c r="B55" s="13" t="s">
        <v>1062</v>
      </c>
      <c r="C55" s="13" t="s">
        <v>1107</v>
      </c>
      <c r="D55" s="13" t="s">
        <v>47</v>
      </c>
      <c r="E55" s="13" t="s">
        <v>1075</v>
      </c>
      <c r="F55" s="13" t="s">
        <v>28</v>
      </c>
      <c r="G55" s="13" t="s">
        <v>1109</v>
      </c>
      <c r="H55" s="13" t="s">
        <v>1108</v>
      </c>
      <c r="I55" s="13" t="s">
        <v>1076</v>
      </c>
      <c r="J55" s="13" t="s">
        <v>1033</v>
      </c>
    </row>
    <row r="56" spans="1:10" ht="101.25" customHeight="1" x14ac:dyDescent="0.25">
      <c r="A56" s="13">
        <v>55</v>
      </c>
      <c r="B56" s="13" t="s">
        <v>1063</v>
      </c>
      <c r="C56" s="13" t="s">
        <v>1110</v>
      </c>
      <c r="D56" s="13" t="s">
        <v>47</v>
      </c>
      <c r="E56" s="13" t="s">
        <v>70</v>
      </c>
      <c r="F56" s="13" t="s">
        <v>28</v>
      </c>
      <c r="G56" s="13" t="s">
        <v>1109</v>
      </c>
      <c r="H56" s="13" t="s">
        <v>1111</v>
      </c>
      <c r="I56" s="13" t="s">
        <v>1076</v>
      </c>
      <c r="J56" s="13" t="s">
        <v>1034</v>
      </c>
    </row>
    <row r="57" spans="1:10" ht="109.5" customHeight="1" x14ac:dyDescent="0.25">
      <c r="A57" s="13">
        <f t="shared" si="0"/>
        <v>56</v>
      </c>
      <c r="B57" s="13" t="s">
        <v>1064</v>
      </c>
      <c r="C57" s="13" t="s">
        <v>1112</v>
      </c>
      <c r="D57" s="13" t="s">
        <v>721</v>
      </c>
      <c r="E57" s="13" t="s">
        <v>1113</v>
      </c>
      <c r="F57" s="13" t="s">
        <v>49</v>
      </c>
      <c r="G57" s="13" t="s">
        <v>204</v>
      </c>
      <c r="H57" s="13" t="s">
        <v>1115</v>
      </c>
      <c r="I57" s="13" t="s">
        <v>1076</v>
      </c>
      <c r="J57" s="13" t="s">
        <v>1035</v>
      </c>
    </row>
    <row r="58" spans="1:10" ht="150" x14ac:dyDescent="0.25">
      <c r="A58" s="13">
        <v>57</v>
      </c>
      <c r="B58" s="13" t="s">
        <v>1065</v>
      </c>
      <c r="C58" s="13" t="s">
        <v>1114</v>
      </c>
      <c r="D58" s="13" t="s">
        <v>47</v>
      </c>
      <c r="E58" s="13" t="s">
        <v>70</v>
      </c>
      <c r="F58" s="13" t="s">
        <v>49</v>
      </c>
      <c r="G58" s="13" t="s">
        <v>1118</v>
      </c>
      <c r="H58" s="13" t="s">
        <v>1116</v>
      </c>
      <c r="I58" s="13" t="s">
        <v>1076</v>
      </c>
      <c r="J58" s="13" t="s">
        <v>1036</v>
      </c>
    </row>
    <row r="59" spans="1:10" ht="285" x14ac:dyDescent="0.25">
      <c r="A59" s="13">
        <f t="shared" si="0"/>
        <v>58</v>
      </c>
      <c r="B59" s="12" t="s">
        <v>1066</v>
      </c>
      <c r="C59" s="13" t="s">
        <v>1119</v>
      </c>
      <c r="D59" s="13" t="s">
        <v>47</v>
      </c>
      <c r="E59" s="13" t="s">
        <v>109</v>
      </c>
      <c r="F59" s="13" t="s">
        <v>49</v>
      </c>
      <c r="G59" s="13" t="s">
        <v>1117</v>
      </c>
      <c r="H59" s="13" t="s">
        <v>1120</v>
      </c>
      <c r="I59" s="13" t="s">
        <v>1076</v>
      </c>
      <c r="J59" s="13" t="s">
        <v>1046</v>
      </c>
    </row>
    <row r="60" spans="1:10" ht="285" x14ac:dyDescent="0.25">
      <c r="A60" s="13">
        <f t="shared" si="0"/>
        <v>59</v>
      </c>
      <c r="B60" s="13" t="s">
        <v>1054</v>
      </c>
      <c r="C60" s="13" t="s">
        <v>1121</v>
      </c>
      <c r="D60" s="13" t="s">
        <v>721</v>
      </c>
      <c r="E60" s="13" t="s">
        <v>109</v>
      </c>
      <c r="F60" s="13" t="s">
        <v>28</v>
      </c>
      <c r="G60" s="13" t="s">
        <v>204</v>
      </c>
      <c r="H60" s="13" t="s">
        <v>1089</v>
      </c>
      <c r="I60" s="13" t="s">
        <v>1076</v>
      </c>
      <c r="J60" s="13" t="s">
        <v>1039</v>
      </c>
    </row>
    <row r="61" spans="1:10" ht="195" x14ac:dyDescent="0.25">
      <c r="A61" s="13">
        <v>60</v>
      </c>
      <c r="B61" s="13" t="s">
        <v>1067</v>
      </c>
      <c r="C61" s="13" t="s">
        <v>1122</v>
      </c>
      <c r="D61" s="13" t="s">
        <v>721</v>
      </c>
      <c r="E61" s="13" t="s">
        <v>1078</v>
      </c>
      <c r="F61" s="13" t="s">
        <v>49</v>
      </c>
      <c r="G61" s="13" t="s">
        <v>204</v>
      </c>
      <c r="H61" s="13" t="s">
        <v>1123</v>
      </c>
      <c r="I61" s="13" t="s">
        <v>1076</v>
      </c>
      <c r="J61" s="13" t="s">
        <v>1068</v>
      </c>
    </row>
  </sheetData>
  <dataConsolidate/>
  <hyperlinks>
    <hyperlink ref="B21" r:id="rId1" display="http://www.fao.org/docrep/014/i2280e/i2280e00.htm"/>
    <hyperlink ref="B30" r:id="rId2" display="http://www-wds.worldbank.org/external/default/WDSContentServer/WDSP/IB/2009/12/14/000333038_20091214232543/Rendered/PDF/510040REPLACEM1221environmentalflow.pdf"/>
    <hyperlink ref="B31" r:id="rId3" display="http://www.iea.org/publications/freepublications/publication/hydropower_essentials.pdf"/>
    <hyperlink ref="B32" r:id="rId4" display="http://policy-practice.oxfamamerica.org/static/media/files/FINAL_speakingpowertotruth_SH.pdf"/>
    <hyperlink ref="B34" r:id="rId5" display="http://www.developmentprogress.org/sites/developmentprogress.org/files/case-study-report/brazil_discussion_paper_-_final_small.pdf"/>
    <hyperlink ref="B35" r:id="rId6" display="http://www.sea-user.org/download_pubdoc.php?doc=3332"/>
  </hyperlinks>
  <pageMargins left="0.7" right="0.7" top="0.75" bottom="0.75" header="0.3" footer="0.3"/>
  <pageSetup paperSize="9" orientation="portrait"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source_x0020_or_x0020_opinion_x0020_entryC_Series xmlns="94cc8053-8d8c-49ea-856f-1648b6275459" xsi:nil="true"/>
    <Order0 xmlns="94cc8053-8d8c-49ea-856f-1648b6275459">2</Order0>
    <Resource_x0020_or_x0020_opinion_x0020_entry xmlns="94cc8053-8d8c-49ea-856f-1648b6275459">10286;#</Resource_x0020_or_x0020_opinion_x0020_entry>
    <Publish_x0020_to_x0020_web_x003f_ xmlns="94cc8053-8d8c-49ea-856f-1648b6275459">true</Publish_x0020_to_x0020_web_x003f_>
    <Resource_x0020_or_x0020_opinion_x0020_entryC_WebSection xmlns="94cc8053-8d8c-49ea-856f-1648b6275459">10286;#10286</Resource_x0020_or_x0020_opinion_x0020_entryC_WebSection>
    <External_x0020_download xmlns="94cc8053-8d8c-49ea-856f-1648b6275459" xsi:nil="true"/>
    <Number_x0020_of_x0020_pages xmlns="94cc8053-8d8c-49ea-856f-1648b6275459" xsi:nil="true"/>
    <Resource_x0020_or_x0020_opinion_x0020_entryAuthor_x0028_s_x0029_ xmlns="94cc8053-8d8c-49ea-856f-1648b6275459">10286;#10286</Resource_x0020_or_x0020_opinion_x0020_entryAuthor_x0028_s_x0029_>
    <Resource_x0020_or_x0020_opinion_x0020_entryTitle_x002c__x0020_series_x0020_0 xmlns="94cc8053-8d8c-49ea-856f-1648b6275459">10286;#10286</Resource_x0020_or_x0020_opinion_x0020_entryTitle_x002c__x0020_series_x0020_0>
    <C_Resource_x0020_or_x0020_opinion_x0020_entry xmlns="94cc8053-8d8c-49ea-856f-1648b6275459">10286</C_Resource_x0020_or_x0020_opinion_x0020_entry>
    <C_Resource_x0020_or_x0020_opinion_x0020_entryC_WebSection xmlns="94cc8053-8d8c-49ea-856f-1648b6275459">Publication</C_Resource_x0020_or_x0020_opinion_x0020_entryC_WebSection>
    <C_Resource_x0020_or_x0020_opinion_x0020_entryTitle_x002c__x0020_series_x0020_0 xmlns="94cc8053-8d8c-49ea-856f-1648b6275459">How do healthy rivers benefit society? -  430 - Working and discussion papers</C_Resource_x0020_or_x0020_opinion_x0020_entryTitle_x002c__x0020_series_x0020_0>
    <C_Resource_x0020_or_x0020_opinion_x0020_entryAuthor_x0028_s_x0029_ xmlns="94cc8053-8d8c-49ea-856f-1648b6275459">Helen Parker and Naomi Oates</C_Resource_x0020_or_x0020_opinion_x0020_entryAuthor_x0028_s_x0029_>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7" ma:contentTypeDescription="Create a new document." ma:contentTypeScope="" ma:versionID="9ea666f32d943e6bc9b97b69aa93116c">
  <xsd:schema xmlns:xsd="http://www.w3.org/2001/XMLSchema" xmlns:xs="http://www.w3.org/2001/XMLSchema" xmlns:p="http://schemas.microsoft.com/office/2006/metadata/properties" xmlns:ns2="94cc8053-8d8c-49ea-856f-1648b6275459" targetNamespace="http://schemas.microsoft.com/office/2006/metadata/properties" ma:root="true" ma:fieldsID="66445f47aca25446a3e008b83728e07d"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element ref="ns2:Resource_x0020_or_x0020_opinion_x0020_entryC_Series" minOccurs="0"/>
                <xsd:element ref="ns2:C_Resource_x0020_or_x0020_opinion_x0020_entryC_Ser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8053-8d8c-49ea-856f-1648b6275459" elementFormDefault="qualified">
    <xsd:import namespace="http://schemas.microsoft.com/office/2006/documentManagement/types"/>
    <xsd:import namespace="http://schemas.microsoft.com/office/infopath/2007/PartnerControl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readOnly="false"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element name="Resource_x0020_or_x0020_opinion_x0020_entryC_Series" ma:index="20" nillable="true" ma:displayName="Resource or opinion entry:C_Series" ma:list="{91DE294A-379C-4914-893F-69E1A2C5CB74}" ma:internalName="Resource_x0020_or_x0020_opinion_x0020_entryC_Series" ma:readOnly="false" ma:showField="C_Series" ma:web="2bdcabb1-9838-4b64-a0dc-c62c68f49f10">
      <xsd:simpleType>
        <xsd:restriction base="dms:Unknown"/>
      </xsd:simpleType>
    </xsd:element>
    <xsd:element name="C_Resource_x0020_or_x0020_opinion_x0020_entryC_Series" ma:index="21" nillable="true" ma:displayName="C_Resource or opinion entry:C_Series" ma:internalName="C_Resource_x0020_or_x0020_opinion_x0020_entryC_Serie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E8BA17-83EF-4559-810D-DEF6063F4C56}"/>
</file>

<file path=customXml/itemProps2.xml><?xml version="1.0" encoding="utf-8"?>
<ds:datastoreItem xmlns:ds="http://schemas.openxmlformats.org/officeDocument/2006/customXml" ds:itemID="{F264C515-1C29-44D4-B69E-B5E429D5BA78}"/>
</file>

<file path=customXml/itemProps3.xml><?xml version="1.0" encoding="utf-8"?>
<ds:datastoreItem xmlns:ds="http://schemas.openxmlformats.org/officeDocument/2006/customXml" ds:itemID="{32849175-414E-4319-A57B-D5B42F3D39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Keystone Literature</vt:lpstr>
      <vt:lpstr>Tracked Literature</vt:lpstr>
      <vt:lpstr>Gap Filling Literature</vt:lpstr>
    </vt:vector>
  </TitlesOfParts>
  <Company>Overseas Development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3 - Evidence Map</dc:title>
  <dc:creator>Helen Parker</dc:creator>
  <cp:lastModifiedBy>Naomi Oates</cp:lastModifiedBy>
  <dcterms:created xsi:type="dcterms:W3CDTF">2015-03-19T14:21:43Z</dcterms:created>
  <dcterms:modified xsi:type="dcterms:W3CDTF">2016-02-01T20:13:08Z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0x010100A905DC7642379B4E930CB9F746B2B8C3</vt:lpwstr>
  </property>
</Properties>
</file>